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864C8F1-AAA8-442D-8F01-82CF5E76A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  <sheet name="Лист3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5" i="1" l="1"/>
  <c r="R85" i="1"/>
  <c r="S85" i="1"/>
  <c r="T85" i="1"/>
  <c r="U85" i="1"/>
  <c r="V85" i="1"/>
  <c r="Q86" i="1"/>
  <c r="R86" i="1"/>
  <c r="S86" i="1"/>
  <c r="T86" i="1"/>
  <c r="U86" i="1"/>
  <c r="V86" i="1"/>
  <c r="Q87" i="1"/>
  <c r="R87" i="1"/>
  <c r="S87" i="1"/>
  <c r="T87" i="1"/>
  <c r="U87" i="1"/>
  <c r="V87" i="1"/>
  <c r="Q88" i="1"/>
  <c r="R88" i="1"/>
  <c r="S88" i="1"/>
  <c r="T88" i="1"/>
  <c r="U88" i="1"/>
  <c r="V88" i="1"/>
  <c r="Q89" i="1"/>
  <c r="R89" i="1"/>
  <c r="S89" i="1"/>
  <c r="T89" i="1"/>
  <c r="U89" i="1"/>
  <c r="V89" i="1"/>
  <c r="Q90" i="1"/>
  <c r="R90" i="1"/>
  <c r="S90" i="1"/>
  <c r="T90" i="1"/>
  <c r="U90" i="1"/>
  <c r="V90" i="1"/>
  <c r="Q91" i="1"/>
  <c r="R91" i="1"/>
  <c r="S91" i="1"/>
  <c r="T91" i="1"/>
  <c r="U91" i="1"/>
  <c r="V91" i="1"/>
  <c r="Q92" i="1"/>
  <c r="R92" i="1"/>
  <c r="S92" i="1"/>
  <c r="T92" i="1"/>
  <c r="U92" i="1"/>
  <c r="V92" i="1"/>
  <c r="Q93" i="1"/>
  <c r="R93" i="1"/>
  <c r="S93" i="1"/>
  <c r="T93" i="1"/>
  <c r="U93" i="1"/>
  <c r="V93" i="1"/>
  <c r="Q94" i="1"/>
  <c r="R94" i="1"/>
  <c r="S94" i="1"/>
  <c r="T94" i="1"/>
  <c r="U94" i="1"/>
  <c r="V94" i="1"/>
  <c r="Q95" i="1"/>
  <c r="R95" i="1"/>
  <c r="S95" i="1"/>
  <c r="T95" i="1"/>
  <c r="U95" i="1"/>
  <c r="V95" i="1"/>
  <c r="Q96" i="1"/>
  <c r="R96" i="1"/>
  <c r="S96" i="1"/>
  <c r="T96" i="1"/>
  <c r="U96" i="1"/>
  <c r="V96" i="1"/>
  <c r="Q97" i="1"/>
  <c r="R97" i="1"/>
  <c r="S97" i="1"/>
  <c r="T97" i="1"/>
  <c r="U97" i="1"/>
  <c r="V97" i="1"/>
  <c r="Q98" i="1"/>
  <c r="R98" i="1"/>
  <c r="S98" i="1"/>
  <c r="T98" i="1"/>
  <c r="U98" i="1"/>
  <c r="V98" i="1"/>
  <c r="Q99" i="1"/>
  <c r="R99" i="1"/>
  <c r="S99" i="1"/>
  <c r="T99" i="1"/>
  <c r="U99" i="1"/>
  <c r="V99" i="1"/>
  <c r="Q100" i="1"/>
  <c r="R100" i="1"/>
  <c r="S100" i="1"/>
  <c r="T100" i="1"/>
  <c r="U100" i="1"/>
  <c r="V100" i="1"/>
  <c r="Q101" i="1"/>
  <c r="R101" i="1"/>
  <c r="S101" i="1"/>
  <c r="T101" i="1"/>
  <c r="U101" i="1"/>
  <c r="V101" i="1"/>
  <c r="Q102" i="1"/>
  <c r="R102" i="1"/>
  <c r="S102" i="1"/>
  <c r="T102" i="1"/>
  <c r="U102" i="1"/>
  <c r="V102" i="1"/>
  <c r="Q103" i="1"/>
  <c r="R103" i="1"/>
  <c r="S103" i="1"/>
  <c r="T103" i="1"/>
  <c r="U103" i="1"/>
  <c r="V103" i="1"/>
  <c r="Q104" i="1"/>
  <c r="R104" i="1"/>
  <c r="S104" i="1"/>
  <c r="T104" i="1"/>
  <c r="U104" i="1"/>
  <c r="V104" i="1"/>
  <c r="Q105" i="1"/>
  <c r="R105" i="1"/>
  <c r="S105" i="1"/>
  <c r="T105" i="1"/>
  <c r="U105" i="1"/>
  <c r="V105" i="1"/>
  <c r="Q106" i="1"/>
  <c r="R106" i="1"/>
  <c r="S106" i="1"/>
  <c r="T106" i="1"/>
  <c r="U106" i="1"/>
  <c r="V106" i="1"/>
  <c r="Q107" i="1"/>
  <c r="R107" i="1"/>
  <c r="S107" i="1"/>
  <c r="T107" i="1"/>
  <c r="U107" i="1"/>
  <c r="V107" i="1"/>
  <c r="Q108" i="1"/>
  <c r="R108" i="1"/>
  <c r="S108" i="1"/>
  <c r="T108" i="1"/>
  <c r="U108" i="1"/>
  <c r="V108" i="1"/>
  <c r="Q109" i="1"/>
  <c r="R109" i="1"/>
  <c r="S109" i="1"/>
  <c r="T109" i="1"/>
  <c r="U109" i="1"/>
  <c r="V109" i="1"/>
  <c r="Q110" i="1"/>
  <c r="R110" i="1"/>
  <c r="S110" i="1"/>
  <c r="T110" i="1"/>
  <c r="U110" i="1"/>
  <c r="V110" i="1"/>
  <c r="Q111" i="1"/>
  <c r="R111" i="1"/>
  <c r="S111" i="1"/>
  <c r="T111" i="1"/>
  <c r="U111" i="1"/>
  <c r="V111" i="1"/>
  <c r="Q112" i="1"/>
  <c r="R112" i="1"/>
  <c r="S112" i="1"/>
  <c r="T112" i="1"/>
  <c r="U112" i="1"/>
  <c r="V112" i="1"/>
  <c r="Q113" i="1"/>
  <c r="R113" i="1"/>
  <c r="S113" i="1"/>
  <c r="T113" i="1"/>
  <c r="U113" i="1"/>
  <c r="V113" i="1"/>
  <c r="Q114" i="1"/>
  <c r="R114" i="1"/>
  <c r="S114" i="1"/>
  <c r="T114" i="1"/>
  <c r="U114" i="1"/>
  <c r="V114" i="1"/>
  <c r="Q115" i="1"/>
  <c r="R115" i="1"/>
  <c r="S115" i="1"/>
  <c r="T115" i="1"/>
  <c r="U115" i="1"/>
  <c r="V115" i="1"/>
  <c r="Q116" i="1"/>
  <c r="R116" i="1"/>
  <c r="S116" i="1"/>
  <c r="T116" i="1"/>
  <c r="U116" i="1"/>
  <c r="V116" i="1"/>
  <c r="Q117" i="1"/>
  <c r="R117" i="1"/>
  <c r="S117" i="1"/>
  <c r="T117" i="1"/>
  <c r="U117" i="1"/>
  <c r="V117" i="1"/>
  <c r="Q118" i="1"/>
  <c r="R118" i="1"/>
  <c r="S118" i="1"/>
  <c r="T118" i="1"/>
  <c r="U118" i="1"/>
  <c r="V118" i="1"/>
  <c r="Q119" i="1"/>
  <c r="R119" i="1"/>
  <c r="S119" i="1"/>
  <c r="T119" i="1"/>
  <c r="U119" i="1"/>
  <c r="V119" i="1"/>
  <c r="Q120" i="1"/>
  <c r="R120" i="1"/>
  <c r="S120" i="1"/>
  <c r="T120" i="1"/>
  <c r="U120" i="1"/>
  <c r="V120" i="1"/>
  <c r="Q121" i="1"/>
  <c r="R121" i="1"/>
  <c r="S121" i="1"/>
  <c r="T121" i="1"/>
  <c r="U121" i="1"/>
  <c r="V121" i="1"/>
  <c r="Q122" i="1"/>
  <c r="R122" i="1"/>
  <c r="S122" i="1"/>
  <c r="T122" i="1"/>
  <c r="U122" i="1"/>
  <c r="V122" i="1"/>
  <c r="Q123" i="1"/>
  <c r="R123" i="1"/>
  <c r="S123" i="1"/>
  <c r="T123" i="1"/>
  <c r="U123" i="1"/>
  <c r="V123" i="1"/>
  <c r="Q124" i="1"/>
  <c r="R124" i="1"/>
  <c r="S124" i="1"/>
  <c r="T124" i="1"/>
  <c r="U124" i="1"/>
  <c r="V124" i="1"/>
  <c r="Q125" i="1"/>
  <c r="R125" i="1"/>
  <c r="S125" i="1"/>
  <c r="T125" i="1"/>
  <c r="U125" i="1"/>
  <c r="V125" i="1"/>
  <c r="Q126" i="1"/>
  <c r="R126" i="1"/>
  <c r="S126" i="1"/>
  <c r="T126" i="1"/>
  <c r="U126" i="1"/>
  <c r="V126" i="1"/>
  <c r="Q127" i="1"/>
  <c r="R127" i="1"/>
  <c r="S127" i="1"/>
  <c r="T127" i="1"/>
  <c r="U127" i="1"/>
  <c r="V127" i="1"/>
  <c r="Q128" i="1"/>
  <c r="R128" i="1"/>
  <c r="S128" i="1"/>
  <c r="T128" i="1"/>
  <c r="U128" i="1"/>
  <c r="V128" i="1"/>
  <c r="Q129" i="1"/>
  <c r="R129" i="1"/>
  <c r="S129" i="1"/>
  <c r="T129" i="1"/>
  <c r="U129" i="1"/>
  <c r="V129" i="1"/>
  <c r="Q130" i="1"/>
  <c r="R130" i="1"/>
  <c r="S130" i="1"/>
  <c r="T130" i="1"/>
  <c r="U130" i="1"/>
  <c r="V130" i="1"/>
  <c r="Q131" i="1"/>
  <c r="R131" i="1"/>
  <c r="S131" i="1"/>
  <c r="T131" i="1"/>
  <c r="U131" i="1"/>
  <c r="V131" i="1"/>
  <c r="Q132" i="1"/>
  <c r="R132" i="1"/>
  <c r="S132" i="1"/>
  <c r="T132" i="1"/>
  <c r="U132" i="1"/>
  <c r="V132" i="1"/>
  <c r="Q133" i="1"/>
  <c r="R133" i="1"/>
  <c r="S133" i="1"/>
  <c r="T133" i="1"/>
  <c r="U133" i="1"/>
  <c r="V133" i="1"/>
  <c r="Q134" i="1"/>
  <c r="R134" i="1"/>
  <c r="S134" i="1"/>
  <c r="T134" i="1"/>
  <c r="U134" i="1"/>
  <c r="V134" i="1"/>
  <c r="Q135" i="1"/>
  <c r="R135" i="1"/>
  <c r="S135" i="1"/>
  <c r="T135" i="1"/>
  <c r="U135" i="1"/>
  <c r="V135" i="1"/>
  <c r="Q136" i="1"/>
  <c r="R136" i="1"/>
  <c r="S136" i="1"/>
  <c r="T136" i="1"/>
  <c r="U136" i="1"/>
  <c r="V136" i="1"/>
  <c r="Q137" i="1"/>
  <c r="R137" i="1"/>
  <c r="S137" i="1"/>
  <c r="T137" i="1"/>
  <c r="U137" i="1"/>
  <c r="V137" i="1"/>
  <c r="Q138" i="1"/>
  <c r="R138" i="1"/>
  <c r="S138" i="1"/>
  <c r="T138" i="1"/>
  <c r="U138" i="1"/>
  <c r="V138" i="1"/>
  <c r="Q139" i="1"/>
  <c r="R139" i="1"/>
  <c r="S139" i="1"/>
  <c r="T139" i="1"/>
  <c r="U139" i="1"/>
  <c r="V139" i="1"/>
  <c r="Q140" i="1"/>
  <c r="R140" i="1"/>
  <c r="S140" i="1"/>
  <c r="T140" i="1"/>
  <c r="U140" i="1"/>
  <c r="V140" i="1"/>
  <c r="Q141" i="1"/>
  <c r="R141" i="1"/>
  <c r="S141" i="1"/>
  <c r="T141" i="1"/>
  <c r="U141" i="1"/>
  <c r="V141" i="1"/>
  <c r="Q142" i="1"/>
  <c r="R142" i="1"/>
  <c r="S142" i="1"/>
  <c r="T142" i="1"/>
  <c r="U142" i="1"/>
  <c r="V142" i="1"/>
  <c r="Q143" i="1"/>
  <c r="R143" i="1"/>
  <c r="S143" i="1"/>
  <c r="T143" i="1"/>
  <c r="U143" i="1"/>
  <c r="V143" i="1"/>
  <c r="Q144" i="1"/>
  <c r="R144" i="1"/>
  <c r="S144" i="1"/>
  <c r="T144" i="1"/>
  <c r="U144" i="1"/>
  <c r="V144" i="1"/>
  <c r="Q145" i="1"/>
  <c r="R145" i="1"/>
  <c r="S145" i="1"/>
  <c r="T145" i="1"/>
  <c r="U145" i="1"/>
  <c r="V145" i="1"/>
  <c r="Q146" i="1"/>
  <c r="R146" i="1"/>
  <c r="S146" i="1"/>
  <c r="T146" i="1"/>
  <c r="U146" i="1"/>
  <c r="V146" i="1"/>
  <c r="Q147" i="1"/>
  <c r="R147" i="1"/>
  <c r="S147" i="1"/>
  <c r="T147" i="1"/>
  <c r="U147" i="1"/>
  <c r="V147" i="1"/>
  <c r="Q148" i="1"/>
  <c r="R148" i="1"/>
  <c r="S148" i="1"/>
  <c r="T148" i="1"/>
  <c r="U148" i="1"/>
  <c r="V148" i="1"/>
  <c r="Q149" i="1"/>
  <c r="R149" i="1"/>
  <c r="S149" i="1"/>
  <c r="T149" i="1"/>
  <c r="U149" i="1"/>
  <c r="V149" i="1"/>
  <c r="Q150" i="1"/>
  <c r="R150" i="1"/>
  <c r="S150" i="1"/>
  <c r="T150" i="1"/>
  <c r="U150" i="1"/>
  <c r="V150" i="1"/>
  <c r="Q151" i="1"/>
  <c r="R151" i="1"/>
  <c r="S151" i="1"/>
  <c r="T151" i="1"/>
  <c r="U151" i="1"/>
  <c r="V151" i="1"/>
  <c r="Q152" i="1"/>
  <c r="R152" i="1"/>
  <c r="S152" i="1"/>
  <c r="T152" i="1"/>
  <c r="U152" i="1"/>
  <c r="V152" i="1"/>
  <c r="Q153" i="1"/>
  <c r="R153" i="1"/>
  <c r="S153" i="1"/>
  <c r="T153" i="1"/>
  <c r="U153" i="1"/>
  <c r="V153" i="1"/>
  <c r="Q154" i="1"/>
  <c r="R154" i="1"/>
  <c r="S154" i="1"/>
  <c r="T154" i="1"/>
  <c r="U154" i="1"/>
  <c r="V154" i="1"/>
  <c r="Q155" i="1"/>
  <c r="R155" i="1"/>
  <c r="S155" i="1"/>
  <c r="T155" i="1"/>
  <c r="U155" i="1"/>
  <c r="V155" i="1"/>
  <c r="Q156" i="1"/>
  <c r="R156" i="1"/>
  <c r="S156" i="1"/>
  <c r="T156" i="1"/>
  <c r="U156" i="1"/>
  <c r="V156" i="1"/>
  <c r="Q157" i="1"/>
  <c r="R157" i="1"/>
  <c r="S157" i="1"/>
  <c r="T157" i="1"/>
  <c r="U157" i="1"/>
  <c r="V157" i="1"/>
  <c r="Q158" i="1"/>
  <c r="R158" i="1"/>
  <c r="S158" i="1"/>
  <c r="T158" i="1"/>
  <c r="U158" i="1"/>
  <c r="V158" i="1"/>
  <c r="Q159" i="1"/>
  <c r="R159" i="1"/>
  <c r="S159" i="1"/>
  <c r="T159" i="1"/>
  <c r="U159" i="1"/>
  <c r="V159" i="1"/>
  <c r="Q160" i="1"/>
  <c r="R160" i="1"/>
  <c r="S160" i="1"/>
  <c r="T160" i="1"/>
  <c r="U160" i="1"/>
  <c r="V160" i="1"/>
  <c r="Q161" i="1"/>
  <c r="R161" i="1"/>
  <c r="S161" i="1"/>
  <c r="T161" i="1"/>
  <c r="U161" i="1"/>
  <c r="V161" i="1"/>
  <c r="Q162" i="1"/>
  <c r="R162" i="1"/>
  <c r="S162" i="1"/>
  <c r="T162" i="1"/>
  <c r="U162" i="1"/>
  <c r="V162" i="1"/>
  <c r="Q163" i="1"/>
  <c r="R163" i="1"/>
  <c r="S163" i="1"/>
  <c r="T163" i="1"/>
  <c r="U163" i="1"/>
  <c r="V163" i="1"/>
  <c r="Q164" i="1"/>
  <c r="R164" i="1"/>
  <c r="S164" i="1"/>
  <c r="T164" i="1"/>
  <c r="U164" i="1"/>
  <c r="V164" i="1"/>
  <c r="Q165" i="1"/>
  <c r="R165" i="1"/>
  <c r="S165" i="1"/>
  <c r="T165" i="1"/>
  <c r="U165" i="1"/>
  <c r="V165" i="1"/>
  <c r="Q166" i="1"/>
  <c r="R166" i="1"/>
  <c r="S166" i="1"/>
  <c r="T166" i="1"/>
  <c r="U166" i="1"/>
  <c r="V166" i="1"/>
  <c r="Q167" i="1"/>
  <c r="R167" i="1"/>
  <c r="S167" i="1"/>
  <c r="T167" i="1"/>
  <c r="U167" i="1"/>
  <c r="V167" i="1"/>
  <c r="Q168" i="1"/>
  <c r="R168" i="1"/>
  <c r="S168" i="1"/>
  <c r="T168" i="1"/>
  <c r="U168" i="1"/>
  <c r="V168" i="1"/>
  <c r="Q169" i="1"/>
  <c r="R169" i="1"/>
  <c r="S169" i="1"/>
  <c r="T169" i="1"/>
  <c r="U169" i="1"/>
  <c r="V169" i="1"/>
  <c r="Q170" i="1"/>
  <c r="R170" i="1"/>
  <c r="S170" i="1"/>
  <c r="T170" i="1"/>
  <c r="U170" i="1"/>
  <c r="V170" i="1"/>
  <c r="Q171" i="1"/>
  <c r="R171" i="1"/>
  <c r="S171" i="1"/>
  <c r="T171" i="1"/>
  <c r="U171" i="1"/>
  <c r="V171" i="1"/>
  <c r="Q172" i="1"/>
  <c r="R172" i="1"/>
  <c r="S172" i="1"/>
  <c r="T172" i="1"/>
  <c r="U172" i="1"/>
  <c r="V172" i="1"/>
  <c r="Q173" i="1"/>
  <c r="R173" i="1"/>
  <c r="S173" i="1"/>
  <c r="T173" i="1"/>
  <c r="U173" i="1"/>
  <c r="V173" i="1"/>
  <c r="Q174" i="1"/>
  <c r="R174" i="1"/>
  <c r="S174" i="1"/>
  <c r="T174" i="1"/>
  <c r="U174" i="1"/>
  <c r="V174" i="1"/>
  <c r="Q175" i="1"/>
  <c r="R175" i="1"/>
  <c r="S175" i="1"/>
  <c r="T175" i="1"/>
  <c r="U175" i="1"/>
  <c r="V175" i="1"/>
  <c r="Q176" i="1"/>
  <c r="R176" i="1"/>
  <c r="S176" i="1"/>
  <c r="T176" i="1"/>
  <c r="U176" i="1"/>
  <c r="V176" i="1"/>
  <c r="Q177" i="1"/>
  <c r="R177" i="1"/>
  <c r="S177" i="1"/>
  <c r="T177" i="1"/>
  <c r="U177" i="1"/>
  <c r="V177" i="1"/>
  <c r="Q178" i="1"/>
  <c r="R178" i="1"/>
  <c r="S178" i="1"/>
  <c r="T178" i="1"/>
  <c r="U178" i="1"/>
  <c r="V178" i="1"/>
  <c r="Q179" i="1"/>
  <c r="R179" i="1"/>
  <c r="S179" i="1"/>
  <c r="T179" i="1"/>
  <c r="U179" i="1"/>
  <c r="V179" i="1"/>
  <c r="Q180" i="1"/>
  <c r="R180" i="1"/>
  <c r="S180" i="1"/>
  <c r="T180" i="1"/>
  <c r="U180" i="1"/>
  <c r="V180" i="1"/>
  <c r="Q181" i="1"/>
  <c r="R181" i="1"/>
  <c r="S181" i="1"/>
  <c r="T181" i="1"/>
  <c r="U181" i="1"/>
  <c r="V181" i="1"/>
  <c r="Q182" i="1"/>
  <c r="R182" i="1"/>
  <c r="S182" i="1"/>
  <c r="T182" i="1"/>
  <c r="U182" i="1"/>
  <c r="V182" i="1"/>
  <c r="Q183" i="1"/>
  <c r="R183" i="1"/>
  <c r="S183" i="1"/>
  <c r="T183" i="1"/>
  <c r="U183" i="1"/>
  <c r="V183" i="1"/>
  <c r="Q184" i="1"/>
  <c r="R184" i="1"/>
  <c r="S184" i="1"/>
  <c r="T184" i="1"/>
  <c r="U184" i="1"/>
  <c r="V184" i="1"/>
  <c r="Q185" i="1"/>
  <c r="R185" i="1"/>
  <c r="S185" i="1"/>
  <c r="T185" i="1"/>
  <c r="U185" i="1"/>
  <c r="V185" i="1"/>
  <c r="Q186" i="1"/>
  <c r="R186" i="1"/>
  <c r="S186" i="1"/>
  <c r="T186" i="1"/>
  <c r="U186" i="1"/>
  <c r="V186" i="1"/>
  <c r="Q187" i="1"/>
  <c r="R187" i="1"/>
  <c r="S187" i="1"/>
  <c r="T187" i="1"/>
  <c r="U187" i="1"/>
  <c r="V187" i="1"/>
  <c r="Q188" i="1"/>
  <c r="R188" i="1"/>
  <c r="S188" i="1"/>
  <c r="T188" i="1"/>
  <c r="U188" i="1"/>
  <c r="V188" i="1"/>
  <c r="Q189" i="1"/>
  <c r="R189" i="1"/>
  <c r="S189" i="1"/>
  <c r="T189" i="1"/>
  <c r="U189" i="1"/>
  <c r="V189" i="1"/>
  <c r="Q190" i="1"/>
  <c r="R190" i="1"/>
  <c r="S190" i="1"/>
  <c r="T190" i="1"/>
  <c r="U190" i="1"/>
  <c r="V190" i="1"/>
  <c r="Q191" i="1"/>
  <c r="R191" i="1"/>
  <c r="S191" i="1"/>
  <c r="T191" i="1"/>
  <c r="U191" i="1"/>
  <c r="V191" i="1"/>
  <c r="Q192" i="1"/>
  <c r="R192" i="1"/>
  <c r="S192" i="1"/>
  <c r="T192" i="1"/>
  <c r="U192" i="1"/>
  <c r="V192" i="1"/>
  <c r="Q193" i="1"/>
  <c r="R193" i="1"/>
  <c r="S193" i="1"/>
  <c r="T193" i="1"/>
  <c r="U193" i="1"/>
  <c r="V193" i="1"/>
  <c r="Q194" i="1"/>
  <c r="R194" i="1"/>
  <c r="S194" i="1"/>
  <c r="T194" i="1"/>
  <c r="U194" i="1"/>
  <c r="V194" i="1"/>
  <c r="Q195" i="1"/>
  <c r="R195" i="1"/>
  <c r="S195" i="1"/>
  <c r="T195" i="1"/>
  <c r="U195" i="1"/>
  <c r="V195" i="1"/>
  <c r="Q196" i="1"/>
  <c r="R196" i="1"/>
  <c r="S196" i="1"/>
  <c r="T196" i="1"/>
  <c r="U196" i="1"/>
  <c r="V196" i="1"/>
  <c r="Q197" i="1"/>
  <c r="R197" i="1"/>
  <c r="S197" i="1"/>
  <c r="T197" i="1"/>
  <c r="U197" i="1"/>
  <c r="V197" i="1"/>
  <c r="Q198" i="1"/>
  <c r="R198" i="1"/>
  <c r="S198" i="1"/>
  <c r="T198" i="1"/>
  <c r="U198" i="1"/>
  <c r="V198" i="1"/>
  <c r="Q199" i="1"/>
  <c r="R199" i="1"/>
  <c r="S199" i="1"/>
  <c r="T199" i="1"/>
  <c r="U199" i="1"/>
  <c r="V199" i="1"/>
  <c r="Q200" i="1"/>
  <c r="R200" i="1"/>
  <c r="S200" i="1"/>
  <c r="T200" i="1"/>
  <c r="U200" i="1"/>
  <c r="V200" i="1"/>
  <c r="Q201" i="1"/>
  <c r="R201" i="1"/>
  <c r="S201" i="1"/>
  <c r="T201" i="1"/>
  <c r="U201" i="1"/>
  <c r="V201" i="1"/>
  <c r="Q202" i="1"/>
  <c r="R202" i="1"/>
  <c r="S202" i="1"/>
  <c r="T202" i="1"/>
  <c r="U202" i="1"/>
  <c r="V202" i="1"/>
  <c r="Q203" i="1"/>
  <c r="R203" i="1"/>
  <c r="S203" i="1"/>
  <c r="T203" i="1"/>
  <c r="U203" i="1"/>
  <c r="V203" i="1"/>
  <c r="Q204" i="1"/>
  <c r="R204" i="1"/>
  <c r="S204" i="1"/>
  <c r="T204" i="1"/>
  <c r="U204" i="1"/>
  <c r="V204" i="1"/>
  <c r="Q205" i="1"/>
  <c r="R205" i="1"/>
  <c r="S205" i="1"/>
  <c r="T205" i="1"/>
  <c r="U205" i="1"/>
  <c r="V205" i="1"/>
  <c r="Q206" i="1"/>
  <c r="R206" i="1"/>
  <c r="S206" i="1"/>
  <c r="T206" i="1"/>
  <c r="U206" i="1"/>
  <c r="V206" i="1"/>
  <c r="Q207" i="1"/>
  <c r="R207" i="1"/>
  <c r="S207" i="1"/>
  <c r="T207" i="1"/>
  <c r="U207" i="1"/>
  <c r="V207" i="1"/>
  <c r="Q208" i="1"/>
  <c r="R208" i="1"/>
  <c r="S208" i="1"/>
  <c r="T208" i="1"/>
  <c r="U208" i="1"/>
  <c r="V208" i="1"/>
  <c r="Q209" i="1"/>
  <c r="R209" i="1"/>
  <c r="S209" i="1"/>
  <c r="T209" i="1"/>
  <c r="U209" i="1"/>
  <c r="V209" i="1"/>
  <c r="Q210" i="1"/>
  <c r="R210" i="1"/>
  <c r="S210" i="1"/>
  <c r="T210" i="1"/>
  <c r="U210" i="1"/>
  <c r="V210" i="1"/>
  <c r="Q211" i="1"/>
  <c r="R211" i="1"/>
  <c r="S211" i="1"/>
  <c r="T211" i="1"/>
  <c r="U211" i="1"/>
  <c r="V211" i="1"/>
  <c r="Q212" i="1"/>
  <c r="R212" i="1"/>
  <c r="S212" i="1"/>
  <c r="T212" i="1"/>
  <c r="U212" i="1"/>
  <c r="V212" i="1"/>
  <c r="Q213" i="1"/>
  <c r="R213" i="1"/>
  <c r="S213" i="1"/>
  <c r="T213" i="1"/>
  <c r="U213" i="1"/>
  <c r="V213" i="1"/>
  <c r="Q214" i="1"/>
  <c r="R214" i="1"/>
  <c r="S214" i="1"/>
  <c r="T214" i="1"/>
  <c r="U214" i="1"/>
  <c r="V214" i="1"/>
  <c r="Q215" i="1"/>
  <c r="R215" i="1"/>
  <c r="S215" i="1"/>
  <c r="T215" i="1"/>
  <c r="U215" i="1"/>
  <c r="V215" i="1"/>
  <c r="Q216" i="1"/>
  <c r="R216" i="1"/>
  <c r="S216" i="1"/>
  <c r="T216" i="1"/>
  <c r="U216" i="1"/>
  <c r="V216" i="1"/>
  <c r="Q217" i="1"/>
  <c r="R217" i="1"/>
  <c r="S217" i="1"/>
  <c r="T217" i="1"/>
  <c r="U217" i="1"/>
  <c r="V217" i="1"/>
  <c r="Q218" i="1"/>
  <c r="R218" i="1"/>
  <c r="S218" i="1"/>
  <c r="T218" i="1"/>
  <c r="U218" i="1"/>
  <c r="V218" i="1"/>
  <c r="Q219" i="1"/>
  <c r="R219" i="1"/>
  <c r="S219" i="1"/>
  <c r="T219" i="1"/>
  <c r="U219" i="1"/>
  <c r="V219" i="1"/>
  <c r="Q220" i="1"/>
  <c r="R220" i="1"/>
  <c r="S220" i="1"/>
  <c r="T220" i="1"/>
  <c r="U220" i="1"/>
  <c r="V220" i="1"/>
  <c r="Q221" i="1"/>
  <c r="R221" i="1"/>
  <c r="S221" i="1"/>
  <c r="T221" i="1"/>
  <c r="U221" i="1"/>
  <c r="V221" i="1"/>
  <c r="Q222" i="1"/>
  <c r="R222" i="1"/>
  <c r="S222" i="1"/>
  <c r="T222" i="1"/>
  <c r="U222" i="1"/>
  <c r="V222" i="1"/>
  <c r="Q223" i="1"/>
  <c r="R223" i="1"/>
  <c r="S223" i="1"/>
  <c r="T223" i="1"/>
  <c r="U223" i="1"/>
  <c r="V223" i="1"/>
  <c r="Q224" i="1"/>
  <c r="R224" i="1"/>
  <c r="S224" i="1"/>
  <c r="T224" i="1"/>
  <c r="U224" i="1"/>
  <c r="V224" i="1"/>
  <c r="Q225" i="1"/>
  <c r="R225" i="1"/>
  <c r="S225" i="1"/>
  <c r="T225" i="1"/>
  <c r="U225" i="1"/>
  <c r="V225" i="1"/>
  <c r="Q226" i="1"/>
  <c r="R226" i="1"/>
  <c r="S226" i="1"/>
  <c r="T226" i="1"/>
  <c r="U226" i="1"/>
  <c r="V226" i="1"/>
  <c r="Q227" i="1"/>
  <c r="R227" i="1"/>
  <c r="S227" i="1"/>
  <c r="T227" i="1"/>
  <c r="U227" i="1"/>
  <c r="V227" i="1"/>
  <c r="Q228" i="1"/>
  <c r="R228" i="1"/>
  <c r="S228" i="1"/>
  <c r="T228" i="1"/>
  <c r="U228" i="1"/>
  <c r="V228" i="1"/>
  <c r="Q229" i="1"/>
  <c r="R229" i="1"/>
  <c r="S229" i="1"/>
  <c r="T229" i="1"/>
  <c r="U229" i="1"/>
  <c r="V229" i="1"/>
  <c r="Q230" i="1"/>
  <c r="R230" i="1"/>
  <c r="S230" i="1"/>
  <c r="T230" i="1"/>
  <c r="U230" i="1"/>
  <c r="V230" i="1"/>
  <c r="Q231" i="1"/>
  <c r="R231" i="1"/>
  <c r="S231" i="1"/>
  <c r="T231" i="1"/>
  <c r="U231" i="1"/>
  <c r="V231" i="1"/>
  <c r="Q232" i="1"/>
  <c r="R232" i="1"/>
  <c r="S232" i="1"/>
  <c r="T232" i="1"/>
  <c r="U232" i="1"/>
  <c r="V232" i="1"/>
  <c r="Q233" i="1"/>
  <c r="R233" i="1"/>
  <c r="S233" i="1"/>
  <c r="T233" i="1"/>
  <c r="U233" i="1"/>
  <c r="V233" i="1"/>
  <c r="Q234" i="1"/>
  <c r="R234" i="1"/>
  <c r="S234" i="1"/>
  <c r="T234" i="1"/>
  <c r="U234" i="1"/>
  <c r="V234" i="1"/>
  <c r="Q235" i="1"/>
  <c r="R235" i="1"/>
  <c r="S235" i="1"/>
  <c r="T235" i="1"/>
  <c r="U235" i="1"/>
  <c r="V235" i="1"/>
  <c r="Q236" i="1"/>
  <c r="R236" i="1"/>
  <c r="S236" i="1"/>
  <c r="T236" i="1"/>
  <c r="U236" i="1"/>
  <c r="V236" i="1"/>
  <c r="Q237" i="1"/>
  <c r="R237" i="1"/>
  <c r="S237" i="1"/>
  <c r="T237" i="1"/>
  <c r="U237" i="1"/>
  <c r="V237" i="1"/>
  <c r="Q238" i="1"/>
  <c r="R238" i="1"/>
  <c r="S238" i="1"/>
  <c r="T238" i="1"/>
  <c r="U238" i="1"/>
  <c r="V238" i="1"/>
  <c r="Q239" i="1"/>
  <c r="R239" i="1"/>
  <c r="S239" i="1"/>
  <c r="T239" i="1"/>
  <c r="U239" i="1"/>
  <c r="V239" i="1"/>
  <c r="Q240" i="1"/>
  <c r="R240" i="1"/>
  <c r="S240" i="1"/>
  <c r="T240" i="1"/>
  <c r="U240" i="1"/>
  <c r="V240" i="1"/>
  <c r="Q241" i="1"/>
  <c r="R241" i="1"/>
  <c r="S241" i="1"/>
  <c r="T241" i="1"/>
  <c r="U241" i="1"/>
  <c r="V241" i="1"/>
  <c r="Q242" i="1"/>
  <c r="R242" i="1"/>
  <c r="S242" i="1"/>
  <c r="T242" i="1"/>
  <c r="U242" i="1"/>
  <c r="V242" i="1"/>
  <c r="Q243" i="1"/>
  <c r="R243" i="1"/>
  <c r="S243" i="1"/>
  <c r="T243" i="1"/>
  <c r="U243" i="1"/>
  <c r="V243" i="1"/>
  <c r="Q244" i="1"/>
  <c r="R244" i="1"/>
  <c r="S244" i="1"/>
  <c r="T244" i="1"/>
  <c r="U244" i="1"/>
  <c r="V244" i="1"/>
  <c r="Q245" i="1"/>
  <c r="R245" i="1"/>
  <c r="S245" i="1"/>
  <c r="T245" i="1"/>
  <c r="U245" i="1"/>
  <c r="V245" i="1"/>
  <c r="Q246" i="1"/>
  <c r="R246" i="1"/>
  <c r="S246" i="1"/>
  <c r="T246" i="1"/>
  <c r="U246" i="1"/>
  <c r="V246" i="1"/>
  <c r="Q247" i="1"/>
  <c r="R247" i="1"/>
  <c r="S247" i="1"/>
  <c r="T247" i="1"/>
  <c r="U247" i="1"/>
  <c r="V247" i="1"/>
  <c r="Q248" i="1"/>
  <c r="R248" i="1"/>
  <c r="S248" i="1"/>
  <c r="T248" i="1"/>
  <c r="U248" i="1"/>
  <c r="V248" i="1"/>
  <c r="Q249" i="1"/>
  <c r="R249" i="1"/>
  <c r="S249" i="1"/>
  <c r="T249" i="1"/>
  <c r="U249" i="1"/>
  <c r="V249" i="1"/>
  <c r="Q250" i="1"/>
  <c r="R250" i="1"/>
  <c r="S250" i="1"/>
  <c r="T250" i="1"/>
  <c r="U250" i="1"/>
  <c r="V250" i="1"/>
  <c r="Q251" i="1"/>
  <c r="R251" i="1"/>
  <c r="S251" i="1"/>
  <c r="T251" i="1"/>
  <c r="U251" i="1"/>
  <c r="V251" i="1"/>
  <c r="Q252" i="1"/>
  <c r="R252" i="1"/>
  <c r="S252" i="1"/>
  <c r="T252" i="1"/>
  <c r="U252" i="1"/>
  <c r="V252" i="1"/>
  <c r="Q253" i="1"/>
  <c r="R253" i="1"/>
  <c r="S253" i="1"/>
  <c r="T253" i="1"/>
  <c r="U253" i="1"/>
  <c r="V253" i="1"/>
  <c r="Q254" i="1"/>
  <c r="R254" i="1"/>
  <c r="S254" i="1"/>
  <c r="T254" i="1"/>
  <c r="U254" i="1"/>
  <c r="V254" i="1"/>
  <c r="Q255" i="1"/>
  <c r="R255" i="1"/>
  <c r="S255" i="1"/>
  <c r="T255" i="1"/>
  <c r="U255" i="1"/>
  <c r="V255" i="1"/>
  <c r="Q256" i="1"/>
  <c r="R256" i="1"/>
  <c r="S256" i="1"/>
  <c r="T256" i="1"/>
  <c r="U256" i="1"/>
  <c r="V256" i="1"/>
  <c r="Q257" i="1"/>
  <c r="R257" i="1"/>
  <c r="S257" i="1"/>
  <c r="T257" i="1"/>
  <c r="U257" i="1"/>
  <c r="V257" i="1"/>
  <c r="Q258" i="1"/>
  <c r="R258" i="1"/>
  <c r="S258" i="1"/>
  <c r="T258" i="1"/>
  <c r="U258" i="1"/>
  <c r="V258" i="1"/>
  <c r="Q259" i="1"/>
  <c r="R259" i="1"/>
  <c r="S259" i="1"/>
  <c r="T259" i="1"/>
  <c r="U259" i="1"/>
  <c r="V259" i="1"/>
  <c r="Q260" i="1"/>
  <c r="R260" i="1"/>
  <c r="S260" i="1"/>
  <c r="T260" i="1"/>
  <c r="U260" i="1"/>
  <c r="V260" i="1"/>
  <c r="Q261" i="1"/>
  <c r="R261" i="1"/>
  <c r="S261" i="1"/>
  <c r="T261" i="1"/>
  <c r="U261" i="1"/>
  <c r="V261" i="1"/>
  <c r="Q262" i="1"/>
  <c r="R262" i="1"/>
  <c r="S262" i="1"/>
  <c r="T262" i="1"/>
  <c r="U262" i="1"/>
  <c r="V262" i="1"/>
  <c r="Q263" i="1"/>
  <c r="R263" i="1"/>
  <c r="S263" i="1"/>
  <c r="T263" i="1"/>
  <c r="U263" i="1"/>
  <c r="V263" i="1"/>
  <c r="Q264" i="1"/>
  <c r="R264" i="1"/>
  <c r="S264" i="1"/>
  <c r="T264" i="1"/>
  <c r="U264" i="1"/>
  <c r="V264" i="1"/>
  <c r="Q265" i="1"/>
  <c r="R265" i="1"/>
  <c r="S265" i="1"/>
  <c r="T265" i="1"/>
  <c r="U265" i="1"/>
  <c r="V265" i="1"/>
  <c r="Q266" i="1"/>
  <c r="R266" i="1"/>
  <c r="S266" i="1"/>
  <c r="T266" i="1"/>
  <c r="U266" i="1"/>
  <c r="V266" i="1"/>
  <c r="Q267" i="1"/>
  <c r="R267" i="1"/>
  <c r="S267" i="1"/>
  <c r="T267" i="1"/>
  <c r="U267" i="1"/>
  <c r="V267" i="1"/>
  <c r="Q268" i="1"/>
  <c r="R268" i="1"/>
  <c r="S268" i="1"/>
  <c r="T268" i="1"/>
  <c r="U268" i="1"/>
  <c r="V268" i="1"/>
  <c r="Q269" i="1"/>
  <c r="R269" i="1"/>
  <c r="S269" i="1"/>
  <c r="T269" i="1"/>
  <c r="U269" i="1"/>
  <c r="V269" i="1"/>
  <c r="Q270" i="1"/>
  <c r="R270" i="1"/>
  <c r="S270" i="1"/>
  <c r="T270" i="1"/>
  <c r="U270" i="1"/>
  <c r="V270" i="1"/>
  <c r="Q271" i="1"/>
  <c r="R271" i="1"/>
  <c r="S271" i="1"/>
  <c r="T271" i="1"/>
  <c r="U271" i="1"/>
  <c r="V271" i="1"/>
  <c r="Q272" i="1"/>
  <c r="R272" i="1"/>
  <c r="S272" i="1"/>
  <c r="T272" i="1"/>
  <c r="U272" i="1"/>
  <c r="V272" i="1"/>
  <c r="Q273" i="1"/>
  <c r="R273" i="1"/>
  <c r="S273" i="1"/>
  <c r="T273" i="1"/>
  <c r="U273" i="1"/>
  <c r="V273" i="1"/>
  <c r="Q274" i="1"/>
  <c r="R274" i="1"/>
  <c r="S274" i="1"/>
  <c r="T274" i="1"/>
  <c r="U274" i="1"/>
  <c r="V274" i="1"/>
  <c r="Q275" i="1"/>
  <c r="R275" i="1"/>
  <c r="S275" i="1"/>
  <c r="T275" i="1"/>
  <c r="U275" i="1"/>
  <c r="V275" i="1"/>
  <c r="Q276" i="1"/>
  <c r="R276" i="1"/>
  <c r="S276" i="1"/>
  <c r="T276" i="1"/>
  <c r="U276" i="1"/>
  <c r="V276" i="1"/>
  <c r="Q277" i="1"/>
  <c r="R277" i="1"/>
  <c r="S277" i="1"/>
  <c r="T277" i="1"/>
  <c r="U277" i="1"/>
  <c r="V277" i="1"/>
  <c r="Q278" i="1"/>
  <c r="R278" i="1"/>
  <c r="S278" i="1"/>
  <c r="T278" i="1"/>
  <c r="U278" i="1"/>
  <c r="V278" i="1"/>
  <c r="Q279" i="1"/>
  <c r="R279" i="1"/>
  <c r="S279" i="1"/>
  <c r="T279" i="1"/>
  <c r="U279" i="1"/>
  <c r="V279" i="1"/>
  <c r="Q280" i="1"/>
  <c r="R280" i="1"/>
  <c r="S280" i="1"/>
  <c r="T280" i="1"/>
  <c r="U280" i="1"/>
  <c r="V280" i="1"/>
  <c r="Q281" i="1"/>
  <c r="R281" i="1"/>
  <c r="S281" i="1"/>
  <c r="T281" i="1"/>
  <c r="U281" i="1"/>
  <c r="V281" i="1"/>
  <c r="Q282" i="1"/>
  <c r="R282" i="1"/>
  <c r="S282" i="1"/>
  <c r="T282" i="1"/>
  <c r="U282" i="1"/>
  <c r="V282" i="1"/>
  <c r="Q283" i="1"/>
  <c r="R283" i="1"/>
  <c r="S283" i="1"/>
  <c r="T283" i="1"/>
  <c r="U283" i="1"/>
  <c r="V283" i="1"/>
  <c r="Q284" i="1"/>
  <c r="R284" i="1"/>
  <c r="S284" i="1"/>
  <c r="T284" i="1"/>
  <c r="U284" i="1"/>
  <c r="V284" i="1"/>
  <c r="Q285" i="1"/>
  <c r="R285" i="1"/>
  <c r="S285" i="1"/>
  <c r="T285" i="1"/>
  <c r="U285" i="1"/>
  <c r="V285" i="1"/>
  <c r="Q286" i="1"/>
  <c r="R286" i="1"/>
  <c r="S286" i="1"/>
  <c r="T286" i="1"/>
  <c r="U286" i="1"/>
  <c r="V286" i="1"/>
  <c r="Q287" i="1"/>
  <c r="R287" i="1"/>
  <c r="S287" i="1"/>
  <c r="T287" i="1"/>
  <c r="U287" i="1"/>
  <c r="V287" i="1"/>
  <c r="Q288" i="1"/>
  <c r="R288" i="1"/>
  <c r="S288" i="1"/>
  <c r="T288" i="1"/>
  <c r="U288" i="1"/>
  <c r="V288" i="1"/>
  <c r="Q289" i="1"/>
  <c r="R289" i="1"/>
  <c r="S289" i="1"/>
  <c r="T289" i="1"/>
  <c r="U289" i="1"/>
  <c r="V289" i="1"/>
  <c r="Q290" i="1"/>
  <c r="R290" i="1"/>
  <c r="S290" i="1"/>
  <c r="T290" i="1"/>
  <c r="U290" i="1"/>
  <c r="V290" i="1"/>
  <c r="Q291" i="1"/>
  <c r="R291" i="1"/>
  <c r="S291" i="1"/>
  <c r="T291" i="1"/>
  <c r="U291" i="1"/>
  <c r="V291" i="1"/>
  <c r="Q292" i="1"/>
  <c r="R292" i="1"/>
  <c r="S292" i="1"/>
  <c r="T292" i="1"/>
  <c r="U292" i="1"/>
  <c r="V292" i="1"/>
  <c r="Q293" i="1"/>
  <c r="R293" i="1"/>
  <c r="S293" i="1"/>
  <c r="T293" i="1"/>
  <c r="U293" i="1"/>
  <c r="V293" i="1"/>
  <c r="Q294" i="1"/>
  <c r="R294" i="1"/>
  <c r="S294" i="1"/>
  <c r="T294" i="1"/>
  <c r="U294" i="1"/>
  <c r="V294" i="1"/>
  <c r="Q295" i="1"/>
  <c r="R295" i="1"/>
  <c r="S295" i="1"/>
  <c r="T295" i="1"/>
  <c r="U295" i="1"/>
  <c r="V295" i="1"/>
  <c r="Q296" i="1"/>
  <c r="R296" i="1"/>
  <c r="S296" i="1"/>
  <c r="T296" i="1"/>
  <c r="U296" i="1"/>
  <c r="V296" i="1"/>
  <c r="Q297" i="1"/>
  <c r="R297" i="1"/>
  <c r="S297" i="1"/>
  <c r="T297" i="1"/>
  <c r="U297" i="1"/>
  <c r="V297" i="1"/>
  <c r="Q298" i="1"/>
  <c r="R298" i="1"/>
  <c r="S298" i="1"/>
  <c r="T298" i="1"/>
  <c r="U298" i="1"/>
  <c r="V298" i="1"/>
  <c r="Q299" i="1"/>
  <c r="R299" i="1"/>
  <c r="S299" i="1"/>
  <c r="T299" i="1"/>
  <c r="U299" i="1"/>
  <c r="V299" i="1"/>
  <c r="Q300" i="1"/>
  <c r="R300" i="1"/>
  <c r="S300" i="1"/>
  <c r="T300" i="1"/>
  <c r="U300" i="1"/>
  <c r="V300" i="1"/>
  <c r="Q301" i="1"/>
  <c r="R301" i="1"/>
  <c r="S301" i="1"/>
  <c r="T301" i="1"/>
  <c r="U301" i="1"/>
  <c r="V301" i="1"/>
  <c r="Q302" i="1"/>
  <c r="R302" i="1"/>
  <c r="S302" i="1"/>
  <c r="T302" i="1"/>
  <c r="U302" i="1"/>
  <c r="V302" i="1"/>
  <c r="Q303" i="1"/>
  <c r="R303" i="1"/>
  <c r="S303" i="1"/>
  <c r="T303" i="1"/>
  <c r="U303" i="1"/>
  <c r="V303" i="1"/>
  <c r="Q304" i="1"/>
  <c r="R304" i="1"/>
  <c r="S304" i="1"/>
  <c r="T304" i="1"/>
  <c r="U304" i="1"/>
  <c r="V304" i="1"/>
  <c r="Q305" i="1"/>
  <c r="R305" i="1"/>
  <c r="S305" i="1"/>
  <c r="T305" i="1"/>
  <c r="U305" i="1"/>
  <c r="V305" i="1"/>
  <c r="Q306" i="1"/>
  <c r="R306" i="1"/>
  <c r="S306" i="1"/>
  <c r="T306" i="1"/>
  <c r="U306" i="1"/>
  <c r="V306" i="1"/>
  <c r="Q307" i="1"/>
  <c r="R307" i="1"/>
  <c r="S307" i="1"/>
  <c r="T307" i="1"/>
  <c r="U307" i="1"/>
  <c r="V307" i="1"/>
  <c r="Q308" i="1"/>
  <c r="R308" i="1"/>
  <c r="S308" i="1"/>
  <c r="T308" i="1"/>
  <c r="U308" i="1"/>
  <c r="V308" i="1"/>
  <c r="Q309" i="1"/>
  <c r="R309" i="1"/>
  <c r="S309" i="1"/>
  <c r="T309" i="1"/>
  <c r="U309" i="1"/>
  <c r="V309" i="1"/>
  <c r="Q310" i="1"/>
  <c r="R310" i="1"/>
  <c r="S310" i="1"/>
  <c r="T310" i="1"/>
  <c r="U310" i="1"/>
  <c r="V310" i="1"/>
  <c r="Q311" i="1"/>
  <c r="R311" i="1"/>
  <c r="S311" i="1"/>
  <c r="T311" i="1"/>
  <c r="U311" i="1"/>
  <c r="V311" i="1"/>
  <c r="Q312" i="1"/>
  <c r="R312" i="1"/>
  <c r="S312" i="1"/>
  <c r="T312" i="1"/>
  <c r="U312" i="1"/>
  <c r="V312" i="1"/>
  <c r="Q313" i="1"/>
  <c r="R313" i="1"/>
  <c r="S313" i="1"/>
  <c r="T313" i="1"/>
  <c r="U313" i="1"/>
  <c r="V313" i="1"/>
  <c r="Q314" i="1"/>
  <c r="R314" i="1"/>
  <c r="S314" i="1"/>
  <c r="T314" i="1"/>
  <c r="U314" i="1"/>
  <c r="V314" i="1"/>
  <c r="Q315" i="1"/>
  <c r="R315" i="1"/>
  <c r="S315" i="1"/>
  <c r="T315" i="1"/>
  <c r="U315" i="1"/>
  <c r="V315" i="1"/>
  <c r="Q316" i="1"/>
  <c r="R316" i="1"/>
  <c r="S316" i="1"/>
  <c r="T316" i="1"/>
  <c r="U316" i="1"/>
  <c r="V316" i="1"/>
  <c r="Q317" i="1"/>
  <c r="R317" i="1"/>
  <c r="S317" i="1"/>
  <c r="T317" i="1"/>
  <c r="U317" i="1"/>
  <c r="V317" i="1"/>
  <c r="Q318" i="1"/>
  <c r="R318" i="1"/>
  <c r="S318" i="1"/>
  <c r="T318" i="1"/>
  <c r="U318" i="1"/>
  <c r="V318" i="1"/>
  <c r="Q319" i="1"/>
  <c r="R319" i="1"/>
  <c r="S319" i="1"/>
  <c r="T319" i="1"/>
  <c r="U319" i="1"/>
  <c r="V319" i="1"/>
  <c r="Q320" i="1"/>
  <c r="R320" i="1"/>
  <c r="S320" i="1"/>
  <c r="T320" i="1"/>
  <c r="U320" i="1"/>
  <c r="V320" i="1"/>
  <c r="Q321" i="1"/>
  <c r="R321" i="1"/>
  <c r="S321" i="1"/>
  <c r="T321" i="1"/>
  <c r="U321" i="1"/>
  <c r="V321" i="1"/>
  <c r="Q322" i="1"/>
  <c r="R322" i="1"/>
  <c r="S322" i="1"/>
  <c r="T322" i="1"/>
  <c r="U322" i="1"/>
  <c r="V322" i="1"/>
  <c r="Q323" i="1"/>
  <c r="R323" i="1"/>
  <c r="S323" i="1"/>
  <c r="T323" i="1"/>
  <c r="U323" i="1"/>
  <c r="V323" i="1"/>
  <c r="Q324" i="1"/>
  <c r="R324" i="1"/>
  <c r="S324" i="1"/>
  <c r="T324" i="1"/>
  <c r="U324" i="1"/>
  <c r="V324" i="1"/>
  <c r="Q325" i="1"/>
  <c r="R325" i="1"/>
  <c r="S325" i="1"/>
  <c r="T325" i="1"/>
  <c r="U325" i="1"/>
  <c r="V325" i="1"/>
  <c r="Q326" i="1"/>
  <c r="R326" i="1"/>
  <c r="S326" i="1"/>
  <c r="T326" i="1"/>
  <c r="U326" i="1"/>
  <c r="V326" i="1"/>
  <c r="Q327" i="1"/>
  <c r="R327" i="1"/>
  <c r="S327" i="1"/>
  <c r="T327" i="1"/>
  <c r="U327" i="1"/>
  <c r="V327" i="1"/>
  <c r="Q328" i="1"/>
  <c r="R328" i="1"/>
  <c r="S328" i="1"/>
  <c r="T328" i="1"/>
  <c r="U328" i="1"/>
  <c r="V328" i="1"/>
  <c r="Q329" i="1"/>
  <c r="R329" i="1"/>
  <c r="S329" i="1"/>
  <c r="T329" i="1"/>
  <c r="U329" i="1"/>
  <c r="V329" i="1"/>
  <c r="Q330" i="1"/>
  <c r="R330" i="1"/>
  <c r="S330" i="1"/>
  <c r="T330" i="1"/>
  <c r="U330" i="1"/>
  <c r="V330" i="1"/>
  <c r="Q331" i="1"/>
  <c r="R331" i="1"/>
  <c r="S331" i="1"/>
  <c r="T331" i="1"/>
  <c r="U331" i="1"/>
  <c r="V331" i="1"/>
  <c r="Q332" i="1"/>
  <c r="R332" i="1"/>
  <c r="S332" i="1"/>
  <c r="T332" i="1"/>
  <c r="U332" i="1"/>
  <c r="V332" i="1"/>
  <c r="Q333" i="1"/>
  <c r="R333" i="1"/>
  <c r="S333" i="1"/>
  <c r="T333" i="1"/>
  <c r="U333" i="1"/>
  <c r="V333" i="1"/>
  <c r="Q334" i="1"/>
  <c r="R334" i="1"/>
  <c r="S334" i="1"/>
  <c r="T334" i="1"/>
  <c r="U334" i="1"/>
  <c r="V334" i="1"/>
  <c r="Q335" i="1"/>
  <c r="R335" i="1"/>
  <c r="S335" i="1"/>
  <c r="T335" i="1"/>
  <c r="U335" i="1"/>
  <c r="V335" i="1"/>
  <c r="Q336" i="1"/>
  <c r="R336" i="1"/>
  <c r="S336" i="1"/>
  <c r="T336" i="1"/>
  <c r="U336" i="1"/>
  <c r="V336" i="1"/>
  <c r="Q337" i="1"/>
  <c r="R337" i="1"/>
  <c r="S337" i="1"/>
  <c r="T337" i="1"/>
  <c r="U337" i="1"/>
  <c r="V337" i="1"/>
  <c r="Q338" i="1"/>
  <c r="R338" i="1"/>
  <c r="S338" i="1"/>
  <c r="T338" i="1"/>
  <c r="U338" i="1"/>
  <c r="V338" i="1"/>
  <c r="Q339" i="1"/>
  <c r="R339" i="1"/>
  <c r="S339" i="1"/>
  <c r="T339" i="1"/>
  <c r="U339" i="1"/>
  <c r="V339" i="1"/>
  <c r="Q340" i="1"/>
  <c r="R340" i="1"/>
  <c r="S340" i="1"/>
  <c r="T340" i="1"/>
  <c r="U340" i="1"/>
  <c r="V340" i="1"/>
  <c r="Q341" i="1"/>
  <c r="R341" i="1"/>
  <c r="S341" i="1"/>
  <c r="T341" i="1"/>
  <c r="U341" i="1"/>
  <c r="V341" i="1"/>
  <c r="Q342" i="1"/>
  <c r="R342" i="1"/>
  <c r="S342" i="1"/>
  <c r="T342" i="1"/>
  <c r="U342" i="1"/>
  <c r="V342" i="1"/>
  <c r="Q343" i="1"/>
  <c r="R343" i="1"/>
  <c r="S343" i="1"/>
  <c r="T343" i="1"/>
  <c r="U343" i="1"/>
  <c r="V343" i="1"/>
  <c r="Q344" i="1"/>
  <c r="R344" i="1"/>
  <c r="S344" i="1"/>
  <c r="T344" i="1"/>
  <c r="U344" i="1"/>
  <c r="V344" i="1"/>
  <c r="Q345" i="1"/>
  <c r="R345" i="1"/>
  <c r="S345" i="1"/>
  <c r="T345" i="1"/>
  <c r="U345" i="1"/>
  <c r="V345" i="1"/>
  <c r="Q346" i="1"/>
  <c r="R346" i="1"/>
  <c r="S346" i="1"/>
  <c r="T346" i="1"/>
  <c r="U346" i="1"/>
  <c r="V346" i="1"/>
  <c r="Q347" i="1"/>
  <c r="R347" i="1"/>
  <c r="S347" i="1"/>
  <c r="T347" i="1"/>
  <c r="U347" i="1"/>
  <c r="V347" i="1"/>
  <c r="Q348" i="1"/>
  <c r="R348" i="1"/>
  <c r="S348" i="1"/>
  <c r="T348" i="1"/>
  <c r="U348" i="1"/>
  <c r="V348" i="1"/>
  <c r="Q349" i="1"/>
  <c r="R349" i="1"/>
  <c r="S349" i="1"/>
  <c r="T349" i="1"/>
  <c r="U349" i="1"/>
  <c r="V349" i="1"/>
  <c r="Q350" i="1"/>
  <c r="R350" i="1"/>
  <c r="S350" i="1"/>
  <c r="T350" i="1"/>
  <c r="U350" i="1"/>
  <c r="V350" i="1"/>
  <c r="Q351" i="1"/>
  <c r="R351" i="1"/>
  <c r="S351" i="1"/>
  <c r="T351" i="1"/>
  <c r="U351" i="1"/>
  <c r="V351" i="1"/>
  <c r="Q352" i="1"/>
  <c r="R352" i="1"/>
  <c r="S352" i="1"/>
  <c r="T352" i="1"/>
  <c r="U352" i="1"/>
  <c r="V352" i="1"/>
  <c r="Q353" i="1"/>
  <c r="R353" i="1"/>
  <c r="S353" i="1"/>
  <c r="T353" i="1"/>
  <c r="U353" i="1"/>
  <c r="V353" i="1"/>
  <c r="Q354" i="1"/>
  <c r="R354" i="1"/>
  <c r="S354" i="1"/>
  <c r="T354" i="1"/>
  <c r="U354" i="1"/>
  <c r="V354" i="1"/>
  <c r="Q355" i="1"/>
  <c r="R355" i="1"/>
  <c r="S355" i="1"/>
  <c r="T355" i="1"/>
  <c r="U355" i="1"/>
  <c r="V355" i="1"/>
  <c r="Q356" i="1"/>
  <c r="R356" i="1"/>
  <c r="S356" i="1"/>
  <c r="T356" i="1"/>
  <c r="U356" i="1"/>
  <c r="V356" i="1"/>
  <c r="Q357" i="1"/>
  <c r="R357" i="1"/>
  <c r="S357" i="1"/>
  <c r="T357" i="1"/>
  <c r="U357" i="1"/>
  <c r="V357" i="1"/>
  <c r="Q358" i="1"/>
  <c r="R358" i="1"/>
  <c r="S358" i="1"/>
  <c r="T358" i="1"/>
  <c r="U358" i="1"/>
  <c r="V358" i="1"/>
  <c r="Q359" i="1"/>
  <c r="R359" i="1"/>
  <c r="S359" i="1"/>
  <c r="T359" i="1"/>
  <c r="U359" i="1"/>
  <c r="V359" i="1"/>
  <c r="Q360" i="1"/>
  <c r="R360" i="1"/>
  <c r="S360" i="1"/>
  <c r="T360" i="1"/>
  <c r="U360" i="1"/>
  <c r="V360" i="1"/>
  <c r="Q361" i="1"/>
  <c r="R361" i="1"/>
  <c r="S361" i="1"/>
  <c r="T361" i="1"/>
  <c r="U361" i="1"/>
  <c r="V361" i="1"/>
  <c r="Q362" i="1"/>
  <c r="R362" i="1"/>
  <c r="S362" i="1"/>
  <c r="T362" i="1"/>
  <c r="U362" i="1"/>
  <c r="V362" i="1"/>
  <c r="Q363" i="1"/>
  <c r="R363" i="1"/>
  <c r="S363" i="1"/>
  <c r="T363" i="1"/>
  <c r="U363" i="1"/>
  <c r="V363" i="1"/>
  <c r="Q364" i="1"/>
  <c r="R364" i="1"/>
  <c r="S364" i="1"/>
  <c r="T364" i="1"/>
  <c r="U364" i="1"/>
  <c r="V364" i="1"/>
  <c r="Q365" i="1"/>
  <c r="R365" i="1"/>
  <c r="S365" i="1"/>
  <c r="T365" i="1"/>
  <c r="U365" i="1"/>
  <c r="V365" i="1"/>
  <c r="Q366" i="1"/>
  <c r="R366" i="1"/>
  <c r="S366" i="1"/>
  <c r="T366" i="1"/>
  <c r="U366" i="1"/>
  <c r="V366" i="1"/>
  <c r="Q367" i="1"/>
  <c r="R367" i="1"/>
  <c r="S367" i="1"/>
  <c r="T367" i="1"/>
  <c r="U367" i="1"/>
  <c r="V367" i="1"/>
  <c r="Q368" i="1"/>
  <c r="R368" i="1"/>
  <c r="S368" i="1"/>
  <c r="T368" i="1"/>
  <c r="U368" i="1"/>
  <c r="V368" i="1"/>
  <c r="Q369" i="1"/>
  <c r="R369" i="1"/>
  <c r="S369" i="1"/>
  <c r="T369" i="1"/>
  <c r="U369" i="1"/>
  <c r="V369" i="1"/>
  <c r="Q370" i="1"/>
  <c r="R370" i="1"/>
  <c r="S370" i="1"/>
  <c r="T370" i="1"/>
  <c r="U370" i="1"/>
  <c r="V370" i="1"/>
  <c r="Q371" i="1"/>
  <c r="R371" i="1"/>
  <c r="S371" i="1"/>
  <c r="T371" i="1"/>
  <c r="U371" i="1"/>
  <c r="V371" i="1"/>
  <c r="Q372" i="1"/>
  <c r="R372" i="1"/>
  <c r="S372" i="1"/>
  <c r="T372" i="1"/>
  <c r="U372" i="1"/>
  <c r="V372" i="1"/>
  <c r="Q373" i="1"/>
  <c r="R373" i="1"/>
  <c r="S373" i="1"/>
  <c r="T373" i="1"/>
  <c r="U373" i="1"/>
  <c r="V373" i="1"/>
  <c r="Q374" i="1"/>
  <c r="R374" i="1"/>
  <c r="S374" i="1"/>
  <c r="T374" i="1"/>
  <c r="U374" i="1"/>
  <c r="V374" i="1"/>
  <c r="Q375" i="1"/>
  <c r="R375" i="1"/>
  <c r="S375" i="1"/>
  <c r="T375" i="1"/>
  <c r="U375" i="1"/>
  <c r="V375" i="1"/>
  <c r="Q376" i="1"/>
  <c r="R376" i="1"/>
  <c r="S376" i="1"/>
  <c r="T376" i="1"/>
  <c r="U376" i="1"/>
  <c r="V376" i="1"/>
  <c r="Q377" i="1"/>
  <c r="R377" i="1"/>
  <c r="S377" i="1"/>
  <c r="T377" i="1"/>
  <c r="U377" i="1"/>
  <c r="V377" i="1"/>
  <c r="Q378" i="1"/>
  <c r="R378" i="1"/>
  <c r="S378" i="1"/>
  <c r="T378" i="1"/>
  <c r="U378" i="1"/>
  <c r="V378" i="1"/>
  <c r="Q379" i="1"/>
  <c r="R379" i="1"/>
  <c r="S379" i="1"/>
  <c r="T379" i="1"/>
  <c r="U379" i="1"/>
  <c r="V379" i="1"/>
  <c r="Q380" i="1"/>
  <c r="R380" i="1"/>
  <c r="S380" i="1"/>
  <c r="T380" i="1"/>
  <c r="U380" i="1"/>
  <c r="V380" i="1"/>
  <c r="Q381" i="1"/>
  <c r="R381" i="1"/>
  <c r="S381" i="1"/>
  <c r="T381" i="1"/>
  <c r="U381" i="1"/>
  <c r="V381" i="1"/>
  <c r="Q382" i="1"/>
  <c r="R382" i="1"/>
  <c r="S382" i="1"/>
  <c r="T382" i="1"/>
  <c r="U382" i="1"/>
  <c r="V382" i="1"/>
  <c r="Q383" i="1"/>
  <c r="R383" i="1"/>
  <c r="S383" i="1"/>
  <c r="T383" i="1"/>
  <c r="U383" i="1"/>
  <c r="V383" i="1"/>
  <c r="Q384" i="1"/>
  <c r="R384" i="1"/>
  <c r="S384" i="1"/>
  <c r="T384" i="1"/>
  <c r="U384" i="1"/>
  <c r="V384" i="1"/>
  <c r="Q385" i="1"/>
  <c r="R385" i="1"/>
  <c r="S385" i="1"/>
  <c r="T385" i="1"/>
  <c r="U385" i="1"/>
  <c r="V385" i="1"/>
  <c r="Q386" i="1"/>
  <c r="R386" i="1"/>
  <c r="S386" i="1"/>
  <c r="T386" i="1"/>
  <c r="U386" i="1"/>
  <c r="V386" i="1"/>
  <c r="Q387" i="1"/>
  <c r="R387" i="1"/>
  <c r="S387" i="1"/>
  <c r="T387" i="1"/>
  <c r="U387" i="1"/>
  <c r="V387" i="1"/>
  <c r="Q388" i="1"/>
  <c r="R388" i="1"/>
  <c r="S388" i="1"/>
  <c r="T388" i="1"/>
  <c r="U388" i="1"/>
  <c r="V388" i="1"/>
  <c r="Q389" i="1"/>
  <c r="R389" i="1"/>
  <c r="S389" i="1"/>
  <c r="T389" i="1"/>
  <c r="U389" i="1"/>
  <c r="V389" i="1"/>
  <c r="Q390" i="1"/>
  <c r="R390" i="1"/>
  <c r="S390" i="1"/>
  <c r="T390" i="1"/>
  <c r="U390" i="1"/>
  <c r="V390" i="1"/>
  <c r="Q391" i="1"/>
  <c r="R391" i="1"/>
  <c r="S391" i="1"/>
  <c r="T391" i="1"/>
  <c r="U391" i="1"/>
  <c r="V391" i="1"/>
  <c r="Q392" i="1"/>
  <c r="R392" i="1"/>
  <c r="S392" i="1"/>
  <c r="T392" i="1"/>
  <c r="U392" i="1"/>
  <c r="V392" i="1"/>
  <c r="Q393" i="1"/>
  <c r="R393" i="1"/>
  <c r="S393" i="1"/>
  <c r="T393" i="1"/>
  <c r="U393" i="1"/>
  <c r="V393" i="1"/>
  <c r="Q394" i="1"/>
  <c r="R394" i="1"/>
  <c r="S394" i="1"/>
  <c r="T394" i="1"/>
  <c r="U394" i="1"/>
  <c r="V394" i="1"/>
  <c r="Q395" i="1"/>
  <c r="R395" i="1"/>
  <c r="S395" i="1"/>
  <c r="T395" i="1"/>
  <c r="U395" i="1"/>
  <c r="V395" i="1"/>
  <c r="Q396" i="1"/>
  <c r="R396" i="1"/>
  <c r="S396" i="1"/>
  <c r="T396" i="1"/>
  <c r="U396" i="1"/>
  <c r="V396" i="1"/>
  <c r="Q397" i="1"/>
  <c r="R397" i="1"/>
  <c r="S397" i="1"/>
  <c r="T397" i="1"/>
  <c r="U397" i="1"/>
  <c r="V397" i="1"/>
  <c r="Q398" i="1"/>
  <c r="R398" i="1"/>
  <c r="S398" i="1"/>
  <c r="T398" i="1"/>
  <c r="U398" i="1"/>
  <c r="V398" i="1"/>
  <c r="Q399" i="1"/>
  <c r="R399" i="1"/>
  <c r="S399" i="1"/>
  <c r="T399" i="1"/>
  <c r="U399" i="1"/>
  <c r="V399" i="1"/>
  <c r="Q400" i="1"/>
  <c r="R400" i="1"/>
  <c r="S400" i="1"/>
  <c r="T400" i="1"/>
  <c r="U400" i="1"/>
  <c r="V400" i="1"/>
  <c r="Q401" i="1"/>
  <c r="R401" i="1"/>
  <c r="S401" i="1"/>
  <c r="T401" i="1"/>
  <c r="U401" i="1"/>
  <c r="V401" i="1"/>
  <c r="Q402" i="1"/>
  <c r="R402" i="1"/>
  <c r="S402" i="1"/>
  <c r="T402" i="1"/>
  <c r="U402" i="1"/>
  <c r="V402" i="1"/>
  <c r="Q403" i="1"/>
  <c r="R403" i="1"/>
  <c r="S403" i="1"/>
  <c r="T403" i="1"/>
  <c r="U403" i="1"/>
  <c r="V403" i="1"/>
  <c r="Q404" i="1"/>
  <c r="R404" i="1"/>
  <c r="S404" i="1"/>
  <c r="T404" i="1"/>
  <c r="U404" i="1"/>
  <c r="V404" i="1"/>
  <c r="Q405" i="1"/>
  <c r="R405" i="1"/>
  <c r="S405" i="1"/>
  <c r="T405" i="1"/>
  <c r="U405" i="1"/>
  <c r="V405" i="1"/>
  <c r="Q406" i="1"/>
  <c r="R406" i="1"/>
  <c r="S406" i="1"/>
  <c r="T406" i="1"/>
  <c r="U406" i="1"/>
  <c r="V406" i="1"/>
  <c r="Q407" i="1"/>
  <c r="R407" i="1"/>
  <c r="S407" i="1"/>
  <c r="T407" i="1"/>
  <c r="U407" i="1"/>
  <c r="V407" i="1"/>
  <c r="Q408" i="1"/>
  <c r="R408" i="1"/>
  <c r="S408" i="1"/>
  <c r="T408" i="1"/>
  <c r="U408" i="1"/>
  <c r="V408" i="1"/>
  <c r="Q409" i="1"/>
  <c r="R409" i="1"/>
  <c r="S409" i="1"/>
  <c r="T409" i="1"/>
  <c r="U409" i="1"/>
  <c r="V409" i="1"/>
  <c r="Q410" i="1"/>
  <c r="R410" i="1"/>
  <c r="S410" i="1"/>
  <c r="T410" i="1"/>
  <c r="U410" i="1"/>
  <c r="V410" i="1"/>
  <c r="Q411" i="1"/>
  <c r="R411" i="1"/>
  <c r="S411" i="1"/>
  <c r="T411" i="1"/>
  <c r="U411" i="1"/>
  <c r="V411" i="1"/>
  <c r="Q412" i="1"/>
  <c r="R412" i="1"/>
  <c r="S412" i="1"/>
  <c r="T412" i="1"/>
  <c r="U412" i="1"/>
  <c r="V412" i="1"/>
  <c r="Q413" i="1"/>
  <c r="R413" i="1"/>
  <c r="S413" i="1"/>
  <c r="T413" i="1"/>
  <c r="U413" i="1"/>
  <c r="V413" i="1"/>
  <c r="Q414" i="1"/>
  <c r="R414" i="1"/>
  <c r="S414" i="1"/>
  <c r="T414" i="1"/>
  <c r="U414" i="1"/>
  <c r="V414" i="1"/>
  <c r="Q415" i="1"/>
  <c r="R415" i="1"/>
  <c r="S415" i="1"/>
  <c r="T415" i="1"/>
  <c r="U415" i="1"/>
  <c r="V415" i="1"/>
  <c r="Q416" i="1"/>
  <c r="R416" i="1"/>
  <c r="S416" i="1"/>
  <c r="T416" i="1"/>
  <c r="U416" i="1"/>
  <c r="V416" i="1"/>
  <c r="Q417" i="1"/>
  <c r="R417" i="1"/>
  <c r="S417" i="1"/>
  <c r="T417" i="1"/>
  <c r="U417" i="1"/>
  <c r="V417" i="1"/>
  <c r="Q418" i="1"/>
  <c r="R418" i="1"/>
  <c r="S418" i="1"/>
  <c r="T418" i="1"/>
  <c r="U418" i="1"/>
  <c r="V418" i="1"/>
  <c r="Q419" i="1"/>
  <c r="R419" i="1"/>
  <c r="S419" i="1"/>
  <c r="T419" i="1"/>
  <c r="U419" i="1"/>
  <c r="V419" i="1"/>
  <c r="Q420" i="1"/>
  <c r="R420" i="1"/>
  <c r="S420" i="1"/>
  <c r="T420" i="1"/>
  <c r="U420" i="1"/>
  <c r="V420" i="1"/>
  <c r="Q421" i="1"/>
  <c r="R421" i="1"/>
  <c r="S421" i="1"/>
  <c r="T421" i="1"/>
  <c r="U421" i="1"/>
  <c r="V421" i="1"/>
  <c r="Q422" i="1"/>
  <c r="R422" i="1"/>
  <c r="S422" i="1"/>
  <c r="T422" i="1"/>
  <c r="U422" i="1"/>
  <c r="V422" i="1"/>
  <c r="Q423" i="1"/>
  <c r="R423" i="1"/>
  <c r="S423" i="1"/>
  <c r="T423" i="1"/>
  <c r="U423" i="1"/>
  <c r="V423" i="1"/>
  <c r="Q424" i="1"/>
  <c r="R424" i="1"/>
  <c r="S424" i="1"/>
  <c r="T424" i="1"/>
  <c r="U424" i="1"/>
  <c r="V424" i="1"/>
  <c r="Q425" i="1"/>
  <c r="R425" i="1"/>
  <c r="S425" i="1"/>
  <c r="T425" i="1"/>
  <c r="U425" i="1"/>
  <c r="V425" i="1"/>
  <c r="Q426" i="1"/>
  <c r="R426" i="1"/>
  <c r="S426" i="1"/>
  <c r="T426" i="1"/>
  <c r="U426" i="1"/>
  <c r="V426" i="1"/>
  <c r="Q427" i="1"/>
  <c r="R427" i="1"/>
  <c r="S427" i="1"/>
  <c r="T427" i="1"/>
  <c r="U427" i="1"/>
  <c r="V427" i="1"/>
  <c r="Q428" i="1"/>
  <c r="R428" i="1"/>
  <c r="S428" i="1"/>
  <c r="T428" i="1"/>
  <c r="U428" i="1"/>
  <c r="V428" i="1"/>
  <c r="Q429" i="1"/>
  <c r="R429" i="1"/>
  <c r="S429" i="1"/>
  <c r="T429" i="1"/>
  <c r="U429" i="1"/>
  <c r="V429" i="1"/>
  <c r="Q430" i="1"/>
  <c r="R430" i="1"/>
  <c r="S430" i="1"/>
  <c r="T430" i="1"/>
  <c r="U430" i="1"/>
  <c r="V430" i="1"/>
  <c r="Q431" i="1"/>
  <c r="R431" i="1"/>
  <c r="S431" i="1"/>
  <c r="T431" i="1"/>
  <c r="U431" i="1"/>
  <c r="V431" i="1"/>
  <c r="Q432" i="1"/>
  <c r="R432" i="1"/>
  <c r="S432" i="1"/>
  <c r="T432" i="1"/>
  <c r="U432" i="1"/>
  <c r="V432" i="1"/>
  <c r="Q433" i="1"/>
  <c r="R433" i="1"/>
  <c r="S433" i="1"/>
  <c r="T433" i="1"/>
  <c r="U433" i="1"/>
  <c r="V433" i="1"/>
  <c r="Q434" i="1"/>
  <c r="R434" i="1"/>
  <c r="S434" i="1"/>
  <c r="T434" i="1"/>
  <c r="U434" i="1"/>
  <c r="V434" i="1"/>
  <c r="Q435" i="1"/>
  <c r="R435" i="1"/>
  <c r="S435" i="1"/>
  <c r="T435" i="1"/>
  <c r="U435" i="1"/>
  <c r="V435" i="1"/>
  <c r="Q436" i="1"/>
  <c r="R436" i="1"/>
  <c r="S436" i="1"/>
  <c r="T436" i="1"/>
  <c r="U436" i="1"/>
  <c r="V436" i="1"/>
  <c r="Q437" i="1"/>
  <c r="R437" i="1"/>
  <c r="S437" i="1"/>
  <c r="T437" i="1"/>
  <c r="U437" i="1"/>
  <c r="V437" i="1"/>
  <c r="Q438" i="1"/>
  <c r="R438" i="1"/>
  <c r="S438" i="1"/>
  <c r="T438" i="1"/>
  <c r="U438" i="1"/>
  <c r="V438" i="1"/>
  <c r="Q439" i="1"/>
  <c r="R439" i="1"/>
  <c r="S439" i="1"/>
  <c r="T439" i="1"/>
  <c r="U439" i="1"/>
  <c r="V439" i="1"/>
  <c r="Q440" i="1"/>
  <c r="R440" i="1"/>
  <c r="S440" i="1"/>
  <c r="T440" i="1"/>
  <c r="U440" i="1"/>
  <c r="V440" i="1"/>
  <c r="Q441" i="1"/>
  <c r="R441" i="1"/>
  <c r="S441" i="1"/>
  <c r="T441" i="1"/>
  <c r="U441" i="1"/>
  <c r="V441" i="1"/>
  <c r="Q442" i="1"/>
  <c r="R442" i="1"/>
  <c r="S442" i="1"/>
  <c r="T442" i="1"/>
  <c r="U442" i="1"/>
  <c r="V442" i="1"/>
  <c r="Q443" i="1"/>
  <c r="R443" i="1"/>
  <c r="S443" i="1"/>
  <c r="T443" i="1"/>
  <c r="U443" i="1"/>
  <c r="V443" i="1"/>
  <c r="Q444" i="1"/>
  <c r="R444" i="1"/>
  <c r="S444" i="1"/>
  <c r="T444" i="1"/>
  <c r="U444" i="1"/>
  <c r="V444" i="1"/>
  <c r="Q445" i="1"/>
  <c r="R445" i="1"/>
  <c r="S445" i="1"/>
  <c r="T445" i="1"/>
  <c r="U445" i="1"/>
  <c r="V445" i="1"/>
  <c r="Q446" i="1"/>
  <c r="R446" i="1"/>
  <c r="S446" i="1"/>
  <c r="T446" i="1"/>
  <c r="U446" i="1"/>
  <c r="V446" i="1"/>
  <c r="Q447" i="1"/>
  <c r="R447" i="1"/>
  <c r="S447" i="1"/>
  <c r="T447" i="1"/>
  <c r="U447" i="1"/>
  <c r="V447" i="1"/>
  <c r="Q448" i="1"/>
  <c r="R448" i="1"/>
  <c r="S448" i="1"/>
  <c r="T448" i="1"/>
  <c r="U448" i="1"/>
  <c r="V448" i="1"/>
  <c r="Q449" i="1"/>
  <c r="R449" i="1"/>
  <c r="S449" i="1"/>
  <c r="T449" i="1"/>
  <c r="U449" i="1"/>
  <c r="V449" i="1"/>
  <c r="Q450" i="1"/>
  <c r="R450" i="1"/>
  <c r="S450" i="1"/>
  <c r="T450" i="1"/>
  <c r="U450" i="1"/>
  <c r="V450" i="1"/>
  <c r="Q451" i="1"/>
  <c r="R451" i="1"/>
  <c r="S451" i="1"/>
  <c r="T451" i="1"/>
  <c r="U451" i="1"/>
  <c r="V451" i="1"/>
  <c r="Q452" i="1"/>
  <c r="R452" i="1"/>
  <c r="S452" i="1"/>
  <c r="T452" i="1"/>
  <c r="U452" i="1"/>
  <c r="V452" i="1"/>
  <c r="Q453" i="1"/>
  <c r="R453" i="1"/>
  <c r="S453" i="1"/>
  <c r="T453" i="1"/>
  <c r="U453" i="1"/>
  <c r="V453" i="1"/>
  <c r="Q454" i="1"/>
  <c r="R454" i="1"/>
  <c r="S454" i="1"/>
  <c r="T454" i="1"/>
  <c r="U454" i="1"/>
  <c r="V454" i="1"/>
  <c r="Q455" i="1"/>
  <c r="R455" i="1"/>
  <c r="S455" i="1"/>
  <c r="T455" i="1"/>
  <c r="U455" i="1"/>
  <c r="V455" i="1"/>
  <c r="Q456" i="1"/>
  <c r="R456" i="1"/>
  <c r="S456" i="1"/>
  <c r="T456" i="1"/>
  <c r="U456" i="1"/>
  <c r="V456" i="1"/>
  <c r="Q457" i="1"/>
  <c r="R457" i="1"/>
  <c r="S457" i="1"/>
  <c r="T457" i="1"/>
  <c r="U457" i="1"/>
  <c r="V457" i="1"/>
  <c r="Q458" i="1"/>
  <c r="R458" i="1"/>
  <c r="S458" i="1"/>
  <c r="T458" i="1"/>
  <c r="U458" i="1"/>
  <c r="V458" i="1"/>
  <c r="Q459" i="1"/>
  <c r="R459" i="1"/>
  <c r="S459" i="1"/>
  <c r="T459" i="1"/>
  <c r="U459" i="1"/>
  <c r="V459" i="1"/>
  <c r="Q460" i="1"/>
  <c r="R460" i="1"/>
  <c r="S460" i="1"/>
  <c r="T460" i="1"/>
  <c r="U460" i="1"/>
  <c r="V460" i="1"/>
  <c r="Q461" i="1"/>
  <c r="R461" i="1"/>
  <c r="S461" i="1"/>
  <c r="T461" i="1"/>
  <c r="U461" i="1"/>
  <c r="V461" i="1"/>
  <c r="Q462" i="1"/>
  <c r="R462" i="1"/>
  <c r="S462" i="1"/>
  <c r="T462" i="1"/>
  <c r="U462" i="1"/>
  <c r="V462" i="1"/>
  <c r="Q463" i="1"/>
  <c r="R463" i="1"/>
  <c r="S463" i="1"/>
  <c r="T463" i="1"/>
  <c r="U463" i="1"/>
  <c r="V463" i="1"/>
  <c r="Q464" i="1"/>
  <c r="R464" i="1"/>
  <c r="S464" i="1"/>
  <c r="T464" i="1"/>
  <c r="U464" i="1"/>
  <c r="V464" i="1"/>
  <c r="Q465" i="1"/>
  <c r="R465" i="1"/>
  <c r="S465" i="1"/>
  <c r="T465" i="1"/>
  <c r="U465" i="1"/>
  <c r="V465" i="1"/>
  <c r="Q466" i="1"/>
  <c r="R466" i="1"/>
  <c r="S466" i="1"/>
  <c r="T466" i="1"/>
  <c r="U466" i="1"/>
  <c r="V466" i="1"/>
  <c r="Q467" i="1"/>
  <c r="R467" i="1"/>
  <c r="S467" i="1"/>
  <c r="T467" i="1"/>
  <c r="U467" i="1"/>
  <c r="V467" i="1"/>
  <c r="Q468" i="1"/>
  <c r="R468" i="1"/>
  <c r="S468" i="1"/>
  <c r="T468" i="1"/>
  <c r="U468" i="1"/>
  <c r="V468" i="1"/>
  <c r="Q469" i="1"/>
  <c r="R469" i="1"/>
  <c r="S469" i="1"/>
  <c r="T469" i="1"/>
  <c r="U469" i="1"/>
  <c r="V469" i="1"/>
  <c r="Q470" i="1"/>
  <c r="R470" i="1"/>
  <c r="S470" i="1"/>
  <c r="T470" i="1"/>
  <c r="U470" i="1"/>
  <c r="V470" i="1"/>
  <c r="Q471" i="1"/>
  <c r="R471" i="1"/>
  <c r="S471" i="1"/>
  <c r="T471" i="1"/>
  <c r="U471" i="1"/>
  <c r="V471" i="1"/>
  <c r="Q472" i="1"/>
  <c r="R472" i="1"/>
  <c r="S472" i="1"/>
  <c r="T472" i="1"/>
  <c r="U472" i="1"/>
  <c r="V472" i="1"/>
  <c r="Q473" i="1"/>
  <c r="R473" i="1"/>
  <c r="S473" i="1"/>
  <c r="T473" i="1"/>
  <c r="U473" i="1"/>
  <c r="V473" i="1"/>
  <c r="Q474" i="1"/>
  <c r="R474" i="1"/>
  <c r="S474" i="1"/>
  <c r="T474" i="1"/>
  <c r="U474" i="1"/>
  <c r="V474" i="1"/>
  <c r="Q475" i="1"/>
  <c r="R475" i="1"/>
  <c r="S475" i="1"/>
  <c r="T475" i="1"/>
  <c r="U475" i="1"/>
  <c r="V475" i="1"/>
  <c r="Q476" i="1"/>
  <c r="R476" i="1"/>
  <c r="S476" i="1"/>
  <c r="T476" i="1"/>
  <c r="U476" i="1"/>
  <c r="V476" i="1"/>
  <c r="Q477" i="1"/>
  <c r="R477" i="1"/>
  <c r="S477" i="1"/>
  <c r="T477" i="1"/>
  <c r="U477" i="1"/>
  <c r="V477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F8" i="1"/>
  <c r="D8" i="1"/>
  <c r="B8" i="1"/>
  <c r="V14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K14" i="2"/>
  <c r="A2" i="2"/>
  <c r="A1" i="2"/>
  <c r="D4" i="2"/>
  <c r="E4" i="2"/>
  <c r="F4" i="2"/>
  <c r="G4" i="2"/>
  <c r="H4" i="2"/>
  <c r="I4" i="2"/>
  <c r="J4" i="2"/>
  <c r="K4" i="2"/>
  <c r="L4" i="2"/>
  <c r="M4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D19" i="2"/>
  <c r="E19" i="2"/>
  <c r="F19" i="2"/>
  <c r="G19" i="2"/>
  <c r="H19" i="2"/>
  <c r="I19" i="2"/>
  <c r="J19" i="2"/>
  <c r="K19" i="2"/>
  <c r="L19" i="2"/>
  <c r="M19" i="2"/>
  <c r="D20" i="2"/>
  <c r="E20" i="2"/>
  <c r="F20" i="2"/>
  <c r="G20" i="2"/>
  <c r="H20" i="2"/>
  <c r="I20" i="2"/>
  <c r="J20" i="2"/>
  <c r="K20" i="2"/>
  <c r="L20" i="2"/>
  <c r="M20" i="2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D26" i="2"/>
  <c r="E26" i="2"/>
  <c r="F26" i="2"/>
  <c r="G26" i="2"/>
  <c r="H26" i="2"/>
  <c r="I26" i="2"/>
  <c r="J26" i="2"/>
  <c r="K26" i="2"/>
  <c r="L26" i="2"/>
  <c r="M26" i="2"/>
  <c r="D27" i="2"/>
  <c r="E27" i="2"/>
  <c r="F27" i="2"/>
  <c r="G27" i="2"/>
  <c r="H27" i="2"/>
  <c r="I27" i="2"/>
  <c r="J27" i="2"/>
  <c r="K27" i="2"/>
  <c r="L27" i="2"/>
  <c r="M27" i="2"/>
  <c r="D28" i="2"/>
  <c r="E28" i="2"/>
  <c r="F28" i="2"/>
  <c r="G28" i="2"/>
  <c r="H28" i="2"/>
  <c r="I28" i="2"/>
  <c r="J28" i="2"/>
  <c r="K28" i="2"/>
  <c r="L28" i="2"/>
  <c r="M28" i="2"/>
  <c r="D29" i="2"/>
  <c r="E29" i="2"/>
  <c r="F29" i="2"/>
  <c r="G29" i="2"/>
  <c r="H29" i="2"/>
  <c r="I29" i="2"/>
  <c r="J29" i="2"/>
  <c r="K29" i="2"/>
  <c r="L29" i="2"/>
  <c r="M29" i="2"/>
  <c r="D30" i="2"/>
  <c r="E30" i="2"/>
  <c r="F30" i="2"/>
  <c r="G30" i="2"/>
  <c r="H30" i="2"/>
  <c r="I30" i="2"/>
  <c r="J30" i="2"/>
  <c r="K30" i="2"/>
  <c r="L30" i="2"/>
  <c r="M30" i="2"/>
  <c r="D31" i="2"/>
  <c r="E31" i="2"/>
  <c r="F31" i="2"/>
  <c r="G31" i="2"/>
  <c r="H31" i="2"/>
  <c r="I31" i="2"/>
  <c r="J31" i="2"/>
  <c r="K31" i="2"/>
  <c r="L31" i="2"/>
  <c r="M31" i="2"/>
  <c r="D32" i="2"/>
  <c r="E32" i="2"/>
  <c r="F32" i="2"/>
  <c r="G32" i="2"/>
  <c r="H32" i="2"/>
  <c r="I32" i="2"/>
  <c r="J32" i="2"/>
  <c r="K32" i="2"/>
  <c r="L32" i="2"/>
  <c r="M32" i="2"/>
  <c r="D33" i="2"/>
  <c r="E33" i="2"/>
  <c r="F33" i="2"/>
  <c r="G33" i="2"/>
  <c r="H33" i="2"/>
  <c r="I33" i="2"/>
  <c r="J33" i="2"/>
  <c r="K33" i="2"/>
  <c r="L33" i="2"/>
  <c r="M33" i="2"/>
  <c r="D34" i="2"/>
  <c r="E34" i="2"/>
  <c r="F34" i="2"/>
  <c r="G34" i="2"/>
  <c r="H34" i="2"/>
  <c r="I34" i="2"/>
  <c r="J34" i="2"/>
  <c r="K34" i="2"/>
  <c r="L34" i="2"/>
  <c r="M34" i="2"/>
  <c r="D35" i="2"/>
  <c r="E35" i="2"/>
  <c r="F35" i="2"/>
  <c r="G35" i="2"/>
  <c r="H35" i="2"/>
  <c r="I35" i="2"/>
  <c r="J35" i="2"/>
  <c r="K35" i="2"/>
  <c r="L35" i="2"/>
  <c r="M35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D38" i="2"/>
  <c r="E38" i="2"/>
  <c r="F38" i="2"/>
  <c r="G38" i="2"/>
  <c r="H38" i="2"/>
  <c r="I38" i="2"/>
  <c r="J38" i="2"/>
  <c r="K38" i="2"/>
  <c r="L38" i="2"/>
  <c r="M38" i="2"/>
  <c r="D39" i="2"/>
  <c r="E39" i="2"/>
  <c r="F39" i="2"/>
  <c r="G39" i="2"/>
  <c r="H39" i="2"/>
  <c r="I39" i="2"/>
  <c r="J39" i="2"/>
  <c r="K39" i="2"/>
  <c r="L39" i="2"/>
  <c r="M39" i="2"/>
  <c r="D40" i="2"/>
  <c r="E40" i="2"/>
  <c r="F40" i="2"/>
  <c r="G40" i="2"/>
  <c r="H40" i="2"/>
  <c r="I40" i="2"/>
  <c r="J40" i="2"/>
  <c r="K40" i="2"/>
  <c r="L40" i="2"/>
  <c r="M40" i="2"/>
  <c r="D41" i="2"/>
  <c r="E41" i="2"/>
  <c r="F41" i="2"/>
  <c r="G41" i="2"/>
  <c r="H41" i="2"/>
  <c r="I41" i="2"/>
  <c r="J41" i="2"/>
  <c r="K41" i="2"/>
  <c r="L41" i="2"/>
  <c r="M41" i="2"/>
  <c r="D42" i="2"/>
  <c r="E42" i="2"/>
  <c r="F42" i="2"/>
  <c r="G42" i="2"/>
  <c r="H42" i="2"/>
  <c r="I42" i="2"/>
  <c r="J42" i="2"/>
  <c r="K42" i="2"/>
  <c r="L42" i="2"/>
  <c r="M42" i="2"/>
  <c r="D43" i="2"/>
  <c r="E43" i="2"/>
  <c r="F43" i="2"/>
  <c r="G43" i="2"/>
  <c r="H43" i="2"/>
  <c r="I43" i="2"/>
  <c r="J43" i="2"/>
  <c r="K43" i="2"/>
  <c r="L43" i="2"/>
  <c r="M43" i="2"/>
  <c r="D44" i="2"/>
  <c r="E44" i="2"/>
  <c r="F44" i="2"/>
  <c r="G44" i="2"/>
  <c r="H44" i="2"/>
  <c r="I44" i="2"/>
  <c r="J44" i="2"/>
  <c r="K44" i="2"/>
  <c r="L44" i="2"/>
  <c r="M44" i="2"/>
  <c r="D45" i="2"/>
  <c r="E45" i="2"/>
  <c r="F45" i="2"/>
  <c r="G45" i="2"/>
  <c r="H45" i="2"/>
  <c r="I45" i="2"/>
  <c r="J45" i="2"/>
  <c r="K45" i="2"/>
  <c r="L45" i="2"/>
  <c r="M45" i="2"/>
  <c r="D46" i="2"/>
  <c r="E46" i="2"/>
  <c r="F46" i="2"/>
  <c r="G46" i="2"/>
  <c r="H46" i="2"/>
  <c r="I46" i="2"/>
  <c r="J46" i="2"/>
  <c r="K46" i="2"/>
  <c r="L46" i="2"/>
  <c r="M46" i="2"/>
  <c r="D47" i="2"/>
  <c r="E47" i="2"/>
  <c r="F47" i="2"/>
  <c r="G47" i="2"/>
  <c r="H47" i="2"/>
  <c r="I47" i="2"/>
  <c r="J47" i="2"/>
  <c r="K47" i="2"/>
  <c r="L47" i="2"/>
  <c r="M47" i="2"/>
  <c r="D48" i="2"/>
  <c r="E48" i="2"/>
  <c r="F48" i="2"/>
  <c r="G48" i="2"/>
  <c r="H48" i="2"/>
  <c r="I48" i="2"/>
  <c r="J48" i="2"/>
  <c r="K48" i="2"/>
  <c r="L48" i="2"/>
  <c r="M48" i="2"/>
  <c r="D49" i="2"/>
  <c r="E49" i="2"/>
  <c r="F49" i="2"/>
  <c r="G49" i="2"/>
  <c r="H49" i="2"/>
  <c r="I49" i="2"/>
  <c r="J49" i="2"/>
  <c r="K49" i="2"/>
  <c r="L49" i="2"/>
  <c r="M49" i="2"/>
  <c r="D50" i="2"/>
  <c r="E50" i="2"/>
  <c r="F50" i="2"/>
  <c r="G50" i="2"/>
  <c r="H50" i="2"/>
  <c r="I50" i="2"/>
  <c r="J50" i="2"/>
  <c r="K50" i="2"/>
  <c r="L50" i="2"/>
  <c r="M50" i="2"/>
  <c r="D51" i="2"/>
  <c r="E51" i="2"/>
  <c r="F51" i="2"/>
  <c r="G51" i="2"/>
  <c r="H51" i="2"/>
  <c r="I51" i="2"/>
  <c r="J51" i="2"/>
  <c r="K51" i="2"/>
  <c r="L51" i="2"/>
  <c r="M51" i="2"/>
  <c r="D52" i="2"/>
  <c r="E52" i="2"/>
  <c r="F52" i="2"/>
  <c r="G52" i="2"/>
  <c r="H52" i="2"/>
  <c r="I52" i="2"/>
  <c r="J52" i="2"/>
  <c r="K52" i="2"/>
  <c r="L52" i="2"/>
  <c r="M52" i="2"/>
  <c r="D53" i="2"/>
  <c r="E53" i="2"/>
  <c r="F53" i="2"/>
  <c r="G53" i="2"/>
  <c r="H53" i="2"/>
  <c r="I53" i="2"/>
  <c r="J53" i="2"/>
  <c r="K53" i="2"/>
  <c r="L53" i="2"/>
  <c r="M53" i="2"/>
  <c r="D54" i="2"/>
  <c r="E54" i="2"/>
  <c r="F54" i="2"/>
  <c r="G54" i="2"/>
  <c r="H54" i="2"/>
  <c r="I54" i="2"/>
  <c r="J54" i="2"/>
  <c r="K54" i="2"/>
  <c r="L54" i="2"/>
  <c r="M54" i="2"/>
  <c r="D55" i="2"/>
  <c r="E55" i="2"/>
  <c r="F55" i="2"/>
  <c r="G55" i="2"/>
  <c r="H55" i="2"/>
  <c r="I55" i="2"/>
  <c r="J55" i="2"/>
  <c r="K55" i="2"/>
  <c r="L55" i="2"/>
  <c r="M55" i="2"/>
  <c r="D56" i="2"/>
  <c r="E56" i="2"/>
  <c r="F56" i="2"/>
  <c r="G56" i="2"/>
  <c r="H56" i="2"/>
  <c r="I56" i="2"/>
  <c r="J56" i="2"/>
  <c r="K56" i="2"/>
  <c r="L56" i="2"/>
  <c r="M56" i="2"/>
  <c r="D57" i="2"/>
  <c r="E57" i="2"/>
  <c r="F57" i="2"/>
  <c r="G57" i="2"/>
  <c r="H57" i="2"/>
  <c r="I57" i="2"/>
  <c r="J57" i="2"/>
  <c r="K57" i="2"/>
  <c r="L57" i="2"/>
  <c r="M57" i="2"/>
  <c r="D58" i="2"/>
  <c r="E58" i="2"/>
  <c r="F58" i="2"/>
  <c r="G58" i="2"/>
  <c r="H58" i="2"/>
  <c r="I58" i="2"/>
  <c r="J58" i="2"/>
  <c r="K58" i="2"/>
  <c r="L58" i="2"/>
  <c r="M58" i="2"/>
  <c r="D59" i="2"/>
  <c r="E59" i="2"/>
  <c r="F59" i="2"/>
  <c r="G59" i="2"/>
  <c r="H59" i="2"/>
  <c r="I59" i="2"/>
  <c r="J59" i="2"/>
  <c r="K59" i="2"/>
  <c r="L59" i="2"/>
  <c r="M59" i="2"/>
  <c r="D60" i="2"/>
  <c r="E60" i="2"/>
  <c r="F60" i="2"/>
  <c r="G60" i="2"/>
  <c r="H60" i="2"/>
  <c r="I60" i="2"/>
  <c r="J60" i="2"/>
  <c r="K60" i="2"/>
  <c r="L60" i="2"/>
  <c r="M60" i="2"/>
  <c r="D61" i="2"/>
  <c r="E61" i="2"/>
  <c r="F61" i="2"/>
  <c r="G61" i="2"/>
  <c r="H61" i="2"/>
  <c r="I61" i="2"/>
  <c r="J61" i="2"/>
  <c r="K61" i="2"/>
  <c r="L61" i="2"/>
  <c r="M61" i="2"/>
  <c r="D62" i="2"/>
  <c r="E62" i="2"/>
  <c r="F62" i="2"/>
  <c r="G62" i="2"/>
  <c r="H62" i="2"/>
  <c r="I62" i="2"/>
  <c r="J62" i="2"/>
  <c r="K62" i="2"/>
  <c r="L62" i="2"/>
  <c r="M62" i="2"/>
  <c r="D63" i="2"/>
  <c r="E63" i="2"/>
  <c r="F63" i="2"/>
  <c r="G63" i="2"/>
  <c r="H63" i="2"/>
  <c r="I63" i="2"/>
  <c r="J63" i="2"/>
  <c r="K63" i="2"/>
  <c r="L63" i="2"/>
  <c r="M63" i="2"/>
  <c r="D64" i="2"/>
  <c r="E64" i="2"/>
  <c r="F64" i="2"/>
  <c r="G64" i="2"/>
  <c r="H64" i="2"/>
  <c r="I64" i="2"/>
  <c r="J64" i="2"/>
  <c r="K64" i="2"/>
  <c r="L64" i="2"/>
  <c r="M64" i="2"/>
  <c r="D65" i="2"/>
  <c r="E65" i="2"/>
  <c r="F65" i="2"/>
  <c r="G65" i="2"/>
  <c r="H65" i="2"/>
  <c r="I65" i="2"/>
  <c r="J65" i="2"/>
  <c r="K65" i="2"/>
  <c r="L65" i="2"/>
  <c r="M65" i="2"/>
  <c r="D66" i="2"/>
  <c r="E66" i="2"/>
  <c r="F66" i="2"/>
  <c r="G66" i="2"/>
  <c r="H66" i="2"/>
  <c r="I66" i="2"/>
  <c r="J66" i="2"/>
  <c r="K66" i="2"/>
  <c r="L66" i="2"/>
  <c r="M66" i="2"/>
  <c r="D67" i="2"/>
  <c r="E67" i="2"/>
  <c r="F67" i="2"/>
  <c r="G67" i="2"/>
  <c r="H67" i="2"/>
  <c r="I67" i="2"/>
  <c r="J67" i="2"/>
  <c r="K67" i="2"/>
  <c r="L67" i="2"/>
  <c r="M67" i="2"/>
  <c r="D68" i="2"/>
  <c r="E68" i="2"/>
  <c r="F68" i="2"/>
  <c r="G68" i="2"/>
  <c r="H68" i="2"/>
  <c r="I68" i="2"/>
  <c r="J68" i="2"/>
  <c r="K68" i="2"/>
  <c r="L68" i="2"/>
  <c r="M68" i="2"/>
  <c r="D69" i="2"/>
  <c r="E69" i="2"/>
  <c r="F69" i="2"/>
  <c r="G69" i="2"/>
  <c r="H69" i="2"/>
  <c r="I69" i="2"/>
  <c r="J69" i="2"/>
  <c r="K69" i="2"/>
  <c r="L69" i="2"/>
  <c r="M69" i="2"/>
  <c r="D70" i="2"/>
  <c r="E70" i="2"/>
  <c r="F70" i="2"/>
  <c r="G70" i="2"/>
  <c r="H70" i="2"/>
  <c r="I70" i="2"/>
  <c r="J70" i="2"/>
  <c r="K70" i="2"/>
  <c r="L70" i="2"/>
  <c r="M70" i="2"/>
  <c r="D71" i="2"/>
  <c r="E71" i="2"/>
  <c r="F71" i="2"/>
  <c r="G71" i="2"/>
  <c r="H71" i="2"/>
  <c r="I71" i="2"/>
  <c r="J71" i="2"/>
  <c r="K71" i="2"/>
  <c r="L71" i="2"/>
  <c r="M71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D74" i="2"/>
  <c r="E74" i="2"/>
  <c r="F74" i="2"/>
  <c r="G74" i="2"/>
  <c r="H74" i="2"/>
  <c r="I74" i="2"/>
  <c r="J74" i="2"/>
  <c r="K74" i="2"/>
  <c r="L74" i="2"/>
  <c r="M74" i="2"/>
  <c r="D75" i="2"/>
  <c r="E75" i="2"/>
  <c r="F75" i="2"/>
  <c r="G75" i="2"/>
  <c r="H75" i="2"/>
  <c r="I75" i="2"/>
  <c r="J75" i="2"/>
  <c r="K75" i="2"/>
  <c r="L75" i="2"/>
  <c r="M75" i="2"/>
  <c r="D76" i="2"/>
  <c r="E76" i="2"/>
  <c r="F76" i="2"/>
  <c r="G76" i="2"/>
  <c r="H76" i="2"/>
  <c r="I76" i="2"/>
  <c r="J76" i="2"/>
  <c r="K76" i="2"/>
  <c r="L76" i="2"/>
  <c r="M76" i="2"/>
  <c r="D77" i="2"/>
  <c r="E77" i="2"/>
  <c r="F77" i="2"/>
  <c r="G77" i="2"/>
  <c r="H77" i="2"/>
  <c r="I77" i="2"/>
  <c r="J77" i="2"/>
  <c r="K77" i="2"/>
  <c r="L77" i="2"/>
  <c r="M77" i="2"/>
  <c r="D78" i="2"/>
  <c r="E78" i="2"/>
  <c r="F78" i="2"/>
  <c r="G78" i="2"/>
  <c r="H78" i="2"/>
  <c r="I78" i="2"/>
  <c r="J78" i="2"/>
  <c r="K78" i="2"/>
  <c r="L78" i="2"/>
  <c r="M78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D82" i="2"/>
  <c r="E82" i="2"/>
  <c r="F82" i="2"/>
  <c r="G82" i="2"/>
  <c r="H82" i="2"/>
  <c r="I82" i="2"/>
  <c r="J82" i="2"/>
  <c r="K82" i="2"/>
  <c r="L82" i="2"/>
  <c r="M82" i="2"/>
  <c r="D83" i="2"/>
  <c r="E83" i="2"/>
  <c r="F83" i="2"/>
  <c r="G83" i="2"/>
  <c r="H83" i="2"/>
  <c r="I83" i="2"/>
  <c r="J83" i="2"/>
  <c r="K83" i="2"/>
  <c r="L83" i="2"/>
  <c r="M83" i="2"/>
  <c r="D84" i="2"/>
  <c r="E84" i="2"/>
  <c r="F84" i="2"/>
  <c r="G84" i="2"/>
  <c r="H84" i="2"/>
  <c r="I84" i="2"/>
  <c r="J84" i="2"/>
  <c r="K84" i="2"/>
  <c r="L84" i="2"/>
  <c r="M84" i="2"/>
  <c r="D85" i="2"/>
  <c r="E85" i="2"/>
  <c r="F85" i="2"/>
  <c r="G85" i="2"/>
  <c r="H85" i="2"/>
  <c r="I85" i="2"/>
  <c r="J85" i="2"/>
  <c r="K85" i="2"/>
  <c r="L85" i="2"/>
  <c r="M85" i="2"/>
  <c r="D86" i="2"/>
  <c r="E86" i="2"/>
  <c r="F86" i="2"/>
  <c r="G86" i="2"/>
  <c r="H86" i="2"/>
  <c r="I86" i="2"/>
  <c r="J86" i="2"/>
  <c r="K86" i="2"/>
  <c r="L86" i="2"/>
  <c r="M86" i="2"/>
  <c r="D87" i="2"/>
  <c r="E87" i="2"/>
  <c r="F87" i="2"/>
  <c r="G87" i="2"/>
  <c r="H87" i="2"/>
  <c r="I87" i="2"/>
  <c r="J87" i="2"/>
  <c r="K87" i="2"/>
  <c r="L87" i="2"/>
  <c r="M87" i="2"/>
  <c r="D88" i="2"/>
  <c r="E88" i="2"/>
  <c r="F88" i="2"/>
  <c r="G88" i="2"/>
  <c r="H88" i="2"/>
  <c r="I88" i="2"/>
  <c r="J88" i="2"/>
  <c r="K88" i="2"/>
  <c r="L88" i="2"/>
  <c r="M88" i="2"/>
  <c r="D89" i="2"/>
  <c r="E89" i="2"/>
  <c r="F89" i="2"/>
  <c r="G89" i="2"/>
  <c r="H89" i="2"/>
  <c r="I89" i="2"/>
  <c r="J89" i="2"/>
  <c r="K89" i="2"/>
  <c r="L89" i="2"/>
  <c r="M89" i="2"/>
  <c r="D90" i="2"/>
  <c r="E90" i="2"/>
  <c r="F90" i="2"/>
  <c r="G90" i="2"/>
  <c r="H90" i="2"/>
  <c r="I90" i="2"/>
  <c r="J90" i="2"/>
  <c r="K90" i="2"/>
  <c r="L90" i="2"/>
  <c r="M90" i="2"/>
  <c r="D91" i="2"/>
  <c r="E91" i="2"/>
  <c r="F91" i="2"/>
  <c r="G91" i="2"/>
  <c r="H91" i="2"/>
  <c r="I91" i="2"/>
  <c r="J91" i="2"/>
  <c r="K91" i="2"/>
  <c r="L91" i="2"/>
  <c r="M91" i="2"/>
  <c r="D92" i="2"/>
  <c r="E92" i="2"/>
  <c r="F92" i="2"/>
  <c r="G92" i="2"/>
  <c r="H92" i="2"/>
  <c r="I92" i="2"/>
  <c r="J92" i="2"/>
  <c r="K92" i="2"/>
  <c r="L92" i="2"/>
  <c r="M92" i="2"/>
  <c r="D93" i="2"/>
  <c r="E93" i="2"/>
  <c r="F93" i="2"/>
  <c r="G93" i="2"/>
  <c r="H93" i="2"/>
  <c r="I93" i="2"/>
  <c r="J93" i="2"/>
  <c r="K93" i="2"/>
  <c r="L93" i="2"/>
  <c r="M93" i="2"/>
  <c r="D94" i="2"/>
  <c r="E94" i="2"/>
  <c r="F94" i="2"/>
  <c r="G94" i="2"/>
  <c r="H94" i="2"/>
  <c r="I94" i="2"/>
  <c r="J94" i="2"/>
  <c r="K94" i="2"/>
  <c r="L94" i="2"/>
  <c r="M94" i="2"/>
  <c r="D95" i="2"/>
  <c r="E95" i="2"/>
  <c r="F95" i="2"/>
  <c r="G95" i="2"/>
  <c r="H95" i="2"/>
  <c r="I95" i="2"/>
  <c r="J95" i="2"/>
  <c r="K95" i="2"/>
  <c r="L95" i="2"/>
  <c r="M95" i="2"/>
  <c r="D96" i="2"/>
  <c r="E96" i="2"/>
  <c r="F96" i="2"/>
  <c r="G96" i="2"/>
  <c r="H96" i="2"/>
  <c r="I96" i="2"/>
  <c r="J96" i="2"/>
  <c r="K96" i="2"/>
  <c r="L96" i="2"/>
  <c r="M96" i="2"/>
  <c r="D97" i="2"/>
  <c r="E97" i="2"/>
  <c r="F97" i="2"/>
  <c r="G97" i="2"/>
  <c r="H97" i="2"/>
  <c r="I97" i="2"/>
  <c r="J97" i="2"/>
  <c r="K97" i="2"/>
  <c r="L97" i="2"/>
  <c r="M97" i="2"/>
  <c r="D98" i="2"/>
  <c r="E98" i="2"/>
  <c r="F98" i="2"/>
  <c r="G98" i="2"/>
  <c r="H98" i="2"/>
  <c r="I98" i="2"/>
  <c r="J98" i="2"/>
  <c r="K98" i="2"/>
  <c r="L98" i="2"/>
  <c r="M98" i="2"/>
  <c r="D99" i="2"/>
  <c r="E99" i="2"/>
  <c r="F99" i="2"/>
  <c r="G99" i="2"/>
  <c r="H99" i="2"/>
  <c r="I99" i="2"/>
  <c r="J99" i="2"/>
  <c r="K99" i="2"/>
  <c r="L99" i="2"/>
  <c r="M99" i="2"/>
  <c r="D100" i="2"/>
  <c r="E100" i="2"/>
  <c r="F100" i="2"/>
  <c r="G100" i="2"/>
  <c r="H100" i="2"/>
  <c r="I100" i="2"/>
  <c r="J100" i="2"/>
  <c r="K100" i="2"/>
  <c r="L100" i="2"/>
  <c r="M100" i="2"/>
  <c r="D2" i="2"/>
  <c r="E2" i="2"/>
  <c r="F2" i="2"/>
  <c r="G2" i="2"/>
  <c r="H2" i="2"/>
  <c r="I2" i="2"/>
  <c r="J2" i="2"/>
  <c r="K2" i="2"/>
  <c r="L2" i="2"/>
  <c r="M2" i="2"/>
  <c r="D3" i="2"/>
  <c r="E3" i="2"/>
  <c r="F3" i="2"/>
  <c r="G3" i="2"/>
  <c r="H3" i="2"/>
  <c r="I3" i="2"/>
  <c r="J3" i="2"/>
  <c r="K3" i="2"/>
  <c r="L3" i="2"/>
  <c r="M3" i="2"/>
  <c r="M1" i="2"/>
  <c r="L1" i="2"/>
  <c r="K1" i="2"/>
  <c r="J1" i="2"/>
  <c r="I1" i="2"/>
  <c r="H1" i="2"/>
  <c r="G1" i="2"/>
  <c r="F1" i="2"/>
  <c r="E1" i="2"/>
  <c r="D1" i="2"/>
  <c r="C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" i="2"/>
  <c r="A3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5" i="2" l="1"/>
  <c r="A4" i="2"/>
  <c r="S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14" i="1"/>
  <c r="V13" i="1" l="1"/>
  <c r="H8" i="1" s="1"/>
  <c r="R13" i="1"/>
  <c r="S13" i="1"/>
  <c r="H9" i="1" l="1"/>
  <c r="U14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T14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U13" i="1"/>
  <c r="T13" i="1"/>
  <c r="B9" i="1"/>
  <c r="B10" i="1" s="1"/>
  <c r="F9" i="1" l="1"/>
  <c r="F10" i="1" s="1"/>
  <c r="D9" i="1"/>
  <c r="D10" i="1" s="1"/>
  <c r="U11" i="1"/>
  <c r="S11" i="1"/>
  <c r="T11" i="1"/>
  <c r="R14" i="1" l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Q14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13" i="1"/>
  <c r="R11" i="1" l="1"/>
  <c r="Q11" i="1"/>
  <c r="B7" i="1" s="1"/>
  <c r="R10" i="1" l="1"/>
  <c r="H7" i="1" s="1"/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Обязательно укажите цвет и производителя!</t>
        </r>
      </text>
    </comment>
    <comment ref="D5" authorId="0" shapeId="0" xr:uid="{D2687BAA-CC40-48EA-8479-2A5A5F8A87C9}">
      <text>
        <r>
          <rPr>
            <sz val="9"/>
            <color indexed="81"/>
            <rFont val="Tahoma"/>
            <family val="2"/>
            <charset val="204"/>
          </rPr>
          <t>Подетально - по 3-4 похожие детали в стрейч плёнку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Сумма стоимости ориентировочная и носит ознакомительный характер, для примерного понимания.</t>
        </r>
      </text>
    </comment>
    <comment ref="A11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Прифуговка по толщине кромки!
</t>
        </r>
      </text>
    </comment>
    <comment ref="C12" authorId="0" shapeId="0" xr:uid="{6AB12F23-0F8D-45F1-A793-7ECC09234A93}">
      <text>
        <r>
          <rPr>
            <b/>
            <sz val="9"/>
            <color indexed="81"/>
            <rFont val="Tahoma"/>
            <family val="2"/>
            <charset val="204"/>
          </rPr>
          <t>L1 L2</t>
        </r>
      </text>
    </comment>
    <comment ref="D12" authorId="0" shapeId="0" xr:uid="{057F5168-9050-45E3-B393-63108358BFDC}">
      <text>
        <r>
          <rPr>
            <b/>
            <sz val="9"/>
            <color indexed="81"/>
            <rFont val="Tahoma"/>
            <family val="2"/>
            <charset val="204"/>
          </rPr>
          <t>W1 W2</t>
        </r>
      </text>
    </comment>
  </commentList>
</comments>
</file>

<file path=xl/sharedStrings.xml><?xml version="1.0" encoding="utf-8"?>
<sst xmlns="http://schemas.openxmlformats.org/spreadsheetml/2006/main" count="66" uniqueCount="54">
  <si>
    <t>Заказчик</t>
  </si>
  <si>
    <t>Материал</t>
  </si>
  <si>
    <t>Тел.</t>
  </si>
  <si>
    <t>Тип</t>
  </si>
  <si>
    <t>ЛДСП 16</t>
  </si>
  <si>
    <t>ХДФ</t>
  </si>
  <si>
    <t>ЛДСП 25</t>
  </si>
  <si>
    <t>Забор остатков</t>
  </si>
  <si>
    <t>Да</t>
  </si>
  <si>
    <t>Нет</t>
  </si>
  <si>
    <t>Упаковка</t>
  </si>
  <si>
    <t>На поддоне</t>
  </si>
  <si>
    <t>Кромление</t>
  </si>
  <si>
    <t>Обычное</t>
  </si>
  <si>
    <t xml:space="preserve">Количество и общ. стоимость по услугам </t>
  </si>
  <si>
    <t>Длина резов</t>
  </si>
  <si>
    <t>Примерное кол-во листов</t>
  </si>
  <si>
    <t>Кромка 0,4</t>
  </si>
  <si>
    <t>Кромка 1</t>
  </si>
  <si>
    <t>Кромка 2</t>
  </si>
  <si>
    <t>Паз</t>
  </si>
  <si>
    <t>Паз (м.п)</t>
  </si>
  <si>
    <t>№ позиции</t>
  </si>
  <si>
    <t>Наименование</t>
  </si>
  <si>
    <t xml:space="preserve">Стоимость </t>
  </si>
  <si>
    <t>Итог</t>
  </si>
  <si>
    <t xml:space="preserve">Длина </t>
  </si>
  <si>
    <t>Ширина</t>
  </si>
  <si>
    <t>Кол-во</t>
  </si>
  <si>
    <t>Ориентация</t>
  </si>
  <si>
    <t>L1</t>
  </si>
  <si>
    <t>L2</t>
  </si>
  <si>
    <t>W1</t>
  </si>
  <si>
    <t>W2</t>
  </si>
  <si>
    <t>Сторона паза</t>
  </si>
  <si>
    <t>Кр 1</t>
  </si>
  <si>
    <t>Кр 2</t>
  </si>
  <si>
    <t>Кр 0,4</t>
  </si>
  <si>
    <t>не задана</t>
  </si>
  <si>
    <r>
      <t xml:space="preserve">Внимание! </t>
    </r>
    <r>
      <rPr>
        <b/>
        <sz val="14"/>
        <rFont val="Calibri"/>
        <family val="2"/>
        <charset val="204"/>
        <scheme val="minor"/>
      </rPr>
      <t>Указывать ГОТОВЫЕ (с учётом кромки) размеры деталей!</t>
    </r>
  </si>
  <si>
    <t>Пур-клей</t>
  </si>
  <si>
    <t>P(м.)</t>
  </si>
  <si>
    <t>S(м.п)</t>
  </si>
  <si>
    <t>Обр-ка заказа</t>
  </si>
  <si>
    <t>Правила заполнения таблицы!</t>
  </si>
  <si>
    <t>3) Укажите кромку и паз по необходимой стороне</t>
  </si>
  <si>
    <t>1) Обязательно заполните ВСЕ поля в оглавлении таблицы</t>
  </si>
  <si>
    <t>Бланк заказа на распил и кромление №</t>
  </si>
  <si>
    <t>Коментарии</t>
  </si>
  <si>
    <t>Подетально*</t>
  </si>
  <si>
    <t>ЛДСП 10</t>
  </si>
  <si>
    <t>ЛМДФ (AGT PS EVOGloss)</t>
  </si>
  <si>
    <t>2) Проставьте размеры и количество деталей</t>
  </si>
  <si>
    <t xml:space="preserve">4) По необходимости заполните поля "Наименование" и "Коментарии". Паз указывается:                                                Пример: (L1_16*4*8) (Сторона_Отступ*Ширина*Глубина)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</si>
</sst>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&quot;р.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8"/>
      <color theme="1"/>
      <name val="Andalus"/>
      <family val="1"/>
    </font>
    <font>
      <b/>
      <sz val="13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FC8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hidden="1"/>
    </xf>
    <xf numFmtId="164" fontId="15" fillId="2" borderId="1" xfId="0" applyNumberFormat="1" applyFont="1" applyFill="1" applyBorder="1" applyAlignment="1" applyProtection="1">
      <alignment horizontal="center" vertical="center"/>
      <protection hidden="1"/>
    </xf>
    <xf numFmtId="0" fontId="6" fillId="2" borderId="7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Protection="1">
      <protection hidden="1"/>
    </xf>
    <xf numFmtId="165" fontId="17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165" fontId="1" fillId="2" borderId="3" xfId="0" applyNumberFormat="1" applyFont="1" applyFill="1" applyBorder="1" applyAlignment="1" applyProtection="1">
      <alignment horizontal="center" vertical="center"/>
      <protection hidden="1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Protection="1">
      <protection hidden="1"/>
    </xf>
    <xf numFmtId="165" fontId="10" fillId="2" borderId="22" xfId="0" applyNumberFormat="1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165" fontId="15" fillId="2" borderId="22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left" vertical="top" wrapText="1"/>
      <protection hidden="1"/>
    </xf>
    <xf numFmtId="0" fontId="2" fillId="4" borderId="0" xfId="0" applyFont="1" applyFill="1" applyBorder="1" applyAlignment="1" applyProtection="1">
      <alignment horizontal="left" vertical="top" wrapText="1"/>
      <protection hidden="1"/>
    </xf>
    <xf numFmtId="0" fontId="2" fillId="4" borderId="27" xfId="0" applyFont="1" applyFill="1" applyBorder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top" wrapText="1"/>
      <protection hidden="1"/>
    </xf>
    <xf numFmtId="0" fontId="6" fillId="4" borderId="27" xfId="0" applyFont="1" applyFill="1" applyBorder="1" applyAlignment="1" applyProtection="1">
      <alignment horizontal="left" vertical="top" wrapText="1"/>
      <protection hidden="1"/>
    </xf>
    <xf numFmtId="0" fontId="6" fillId="4" borderId="28" xfId="0" applyFont="1" applyFill="1" applyBorder="1" applyAlignment="1" applyProtection="1">
      <alignment horizontal="left" vertical="top" wrapText="1"/>
      <protection hidden="1"/>
    </xf>
    <xf numFmtId="0" fontId="6" fillId="4" borderId="20" xfId="0" applyFont="1" applyFill="1" applyBorder="1" applyAlignment="1" applyProtection="1">
      <alignment horizontal="left" vertical="top" wrapText="1"/>
      <protection hidden="1"/>
    </xf>
    <xf numFmtId="0" fontId="6" fillId="4" borderId="29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center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top" wrapText="1"/>
      <protection hidden="1"/>
    </xf>
    <xf numFmtId="0" fontId="15" fillId="0" borderId="0" xfId="0" applyFont="1" applyBorder="1" applyAlignment="1" applyProtection="1">
      <alignment horizontal="center" vertical="top" wrapText="1"/>
      <protection hidden="1"/>
    </xf>
    <xf numFmtId="0" fontId="6" fillId="4" borderId="23" xfId="0" applyFont="1" applyFill="1" applyBorder="1" applyAlignment="1" applyProtection="1">
      <alignment horizontal="left" vertical="top" wrapText="1"/>
      <protection hidden="1"/>
    </xf>
    <xf numFmtId="0" fontId="2" fillId="4" borderId="24" xfId="0" applyFont="1" applyFill="1" applyBorder="1" applyAlignment="1" applyProtection="1">
      <alignment horizontal="left" vertical="top" wrapText="1"/>
      <protection hidden="1"/>
    </xf>
    <xf numFmtId="0" fontId="2" fillId="4" borderId="25" xfId="0" applyFont="1" applyFill="1" applyBorder="1" applyAlignment="1" applyProtection="1">
      <alignment horizontal="left" vertical="top" wrapText="1"/>
      <protection hidden="1"/>
    </xf>
  </cellXfs>
  <cellStyles count="1">
    <cellStyle name="Обычный" xfId="0" builtinId="0"/>
  </cellStyles>
  <dxfs count="19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70FC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78442</xdr:colOff>
      <xdr:row>0</xdr:row>
      <xdr:rowOff>0</xdr:rowOff>
    </xdr:from>
    <xdr:to>
      <xdr:col>11</xdr:col>
      <xdr:colOff>704850</xdr:colOff>
      <xdr:row>5</xdr:row>
      <xdr:rowOff>0</xdr:rowOff>
    </xdr:to>
    <xdr:pic>
      <xdr:nvPicPr>
        <xdr:cNvPr id="13" name="Рисунок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5917" y="0"/>
          <a:ext cx="3236258" cy="11811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microsoft.com/office/2006/relationships/xlExternalLinkPath/xlPathMissing" Target="&#1058;&#1040;&#1041;&#1051;&#1048;&#1062;&#1040;%20&#1055;&#1056;&#1048;&#1025;&#1052;%20&#1047;&#1040;&#1050;&#1040;&#1047;&#1054;&#1042;%20&#1058;&#1061;&#1052;%20(&#1050;&#1054;&#1053;&#1045;&#1063;&#1053;&#1040;&#1071;).xls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58;&#1040;&#1041;&#1051;&#1048;&#1062;&#1040;%20&#1055;&#1056;&#1048;&#1025;&#1052;%20&#1047;&#1040;&#1050;&#1040;&#1047;&#1054;&#1042;%20&#1058;&#1061;&#1052;%20(&#1050;&#1054;&#1053;&#1045;&#1063;&#1053;&#1040;&#1071;).xlsx" TargetMode="External"/><Relationship Id="rId1" Type="http://schemas.microsoft.com/office/2006/relationships/xlExternalLinkPath/xlPathMissing" Target="&#1058;&#1040;&#1041;&#1051;&#1048;&#1062;&#1040;%20&#1055;&#1056;&#1048;&#1025;&#1052;%20&#1047;&#1040;&#1050;&#1040;&#1047;&#1054;&#1042;%20&#1058;&#1061;&#1052;%20(&#1050;&#1054;&#1053;&#1045;&#1063;&#1053;&#1040;&#1071;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7"/>
  <sheetViews>
    <sheetView showZeros="0" tabSelected="1" zoomScaleNormal="100" workbookViewId="0">
      <selection activeCell="K13" sqref="K13"/>
    </sheetView>
  </sheetViews>
  <sheetFormatPr defaultRowHeight="15"/>
  <cols>
    <col min="1" max="1" width="13.140625" customWidth="1"/>
    <col min="2" max="2" width="15.7109375" customWidth="1"/>
    <col min="3" max="3" width="10.28515625" customWidth="1"/>
    <col min="4" max="4" width="9.42578125" customWidth="1"/>
    <col min="5" max="5" width="10.7109375" customWidth="1"/>
    <col min="6" max="6" width="13.28515625" customWidth="1"/>
    <col min="7" max="7" width="11.7109375" customWidth="1"/>
    <col min="8" max="8" width="12.7109375" customWidth="1"/>
    <col min="9" max="10" width="10.5703125" customWidth="1"/>
    <col min="11" max="11" width="18" customWidth="1"/>
    <col min="12" max="12" width="14.28515625" customWidth="1"/>
    <col min="13" max="13" width="15.140625" customWidth="1"/>
    <col min="17" max="21" width="9.140625" hidden="1" customWidth="1"/>
    <col min="22" max="22" width="4.140625" hidden="1" customWidth="1"/>
  </cols>
  <sheetData>
    <row r="1" spans="1:22" ht="15" customHeight="1">
      <c r="A1" s="61" t="s">
        <v>47</v>
      </c>
      <c r="B1" s="61"/>
      <c r="C1" s="61"/>
      <c r="D1" s="61"/>
      <c r="E1" s="61"/>
      <c r="F1" s="61"/>
      <c r="G1" s="61"/>
      <c r="H1" s="61"/>
      <c r="I1" s="44"/>
      <c r="J1" s="44"/>
      <c r="K1" s="44"/>
      <c r="L1" s="44"/>
      <c r="M1" s="2"/>
    </row>
    <row r="2" spans="1:22" ht="15.75" customHeight="1" thickBot="1">
      <c r="A2" s="62"/>
      <c r="B2" s="62"/>
      <c r="C2" s="62"/>
      <c r="D2" s="62"/>
      <c r="E2" s="62"/>
      <c r="F2" s="62"/>
      <c r="G2" s="62"/>
      <c r="H2" s="62"/>
      <c r="I2" s="44"/>
      <c r="J2" s="44"/>
      <c r="K2" s="44"/>
      <c r="L2" s="44"/>
      <c r="M2" s="2"/>
    </row>
    <row r="3" spans="1:22" ht="21.75" customHeight="1">
      <c r="A3" s="6" t="s">
        <v>0</v>
      </c>
      <c r="B3" s="54"/>
      <c r="C3" s="54"/>
      <c r="D3" s="54"/>
      <c r="E3" s="54"/>
      <c r="F3" s="7" t="s">
        <v>2</v>
      </c>
      <c r="G3" s="55"/>
      <c r="H3" s="56"/>
      <c r="I3" s="44"/>
      <c r="J3" s="44"/>
      <c r="K3" s="44"/>
      <c r="L3" s="44"/>
      <c r="M3" s="2"/>
    </row>
    <row r="4" spans="1:22" ht="21" customHeight="1">
      <c r="A4" s="8" t="s">
        <v>1</v>
      </c>
      <c r="B4" s="53"/>
      <c r="C4" s="53"/>
      <c r="D4" s="53"/>
      <c r="E4" s="53"/>
      <c r="F4" s="5" t="s">
        <v>3</v>
      </c>
      <c r="G4" s="57"/>
      <c r="H4" s="58"/>
      <c r="I4" s="44"/>
      <c r="J4" s="44"/>
      <c r="K4" s="44"/>
      <c r="L4" s="44"/>
      <c r="M4" s="2"/>
    </row>
    <row r="5" spans="1:22" ht="19.5" customHeight="1" thickBot="1">
      <c r="A5" s="9" t="s">
        <v>7</v>
      </c>
      <c r="B5" s="32"/>
      <c r="C5" s="10" t="s">
        <v>10</v>
      </c>
      <c r="D5" s="45"/>
      <c r="E5" s="45"/>
      <c r="F5" s="46" t="s">
        <v>12</v>
      </c>
      <c r="G5" s="46"/>
      <c r="H5" s="33"/>
      <c r="I5" s="44"/>
      <c r="J5" s="44"/>
      <c r="K5" s="44"/>
      <c r="L5" s="44"/>
      <c r="M5" s="2"/>
    </row>
    <row r="6" spans="1:22" ht="19.5" customHeight="1" thickBot="1">
      <c r="A6" s="47" t="s">
        <v>14</v>
      </c>
      <c r="B6" s="48"/>
      <c r="C6" s="48"/>
      <c r="D6" s="48"/>
      <c r="E6" s="48"/>
      <c r="F6" s="48"/>
      <c r="G6" s="48"/>
      <c r="H6" s="49"/>
      <c r="I6" s="63" t="s">
        <v>44</v>
      </c>
      <c r="J6" s="64"/>
      <c r="K6" s="64"/>
      <c r="L6" s="64"/>
      <c r="M6" s="64"/>
    </row>
    <row r="7" spans="1:22" ht="19.5" customHeight="1">
      <c r="A7" s="17" t="s">
        <v>15</v>
      </c>
      <c r="B7" s="18">
        <f>(Q11*0.7)</f>
        <v>0</v>
      </c>
      <c r="C7" s="59" t="s">
        <v>43</v>
      </c>
      <c r="D7" s="60"/>
      <c r="E7" s="50" t="s">
        <v>16</v>
      </c>
      <c r="F7" s="51"/>
      <c r="G7" s="52"/>
      <c r="H7" s="19">
        <f>ROUNDUP(R10,0)</f>
        <v>0</v>
      </c>
      <c r="I7" s="65" t="s">
        <v>46</v>
      </c>
      <c r="J7" s="66"/>
      <c r="K7" s="66"/>
      <c r="L7" s="66"/>
      <c r="M7" s="67"/>
    </row>
    <row r="8" spans="1:22" ht="19.5" customHeight="1">
      <c r="A8" s="20" t="s">
        <v>24</v>
      </c>
      <c r="B8" s="21">
        <f>IF(G4="ЛДСП 16",B7*27,0)+IF(G4="ЛДСП 10",B7*27,0)+IF(G4="ЛМДФ (AGT PS EVOGloss)",B7*70,0)+IF(G4="ХДФ",H7*300,0)+IF(G4="ЛДСП 25",B7*34,0)</f>
        <v>0</v>
      </c>
      <c r="C8" s="20" t="s">
        <v>24</v>
      </c>
      <c r="D8" s="21">
        <f>IF(ISTEXT(B3),150,0)</f>
        <v>0</v>
      </c>
      <c r="E8" s="22" t="s">
        <v>10</v>
      </c>
      <c r="F8" s="23">
        <f>IF(D5="на поддоне",850,0)+IF(D5="подетально*",R11*150,0)</f>
        <v>0</v>
      </c>
      <c r="G8" s="17" t="s">
        <v>21</v>
      </c>
      <c r="H8" s="24">
        <f>SUM(V13:V477)</f>
        <v>0</v>
      </c>
      <c r="I8" s="34" t="s">
        <v>52</v>
      </c>
      <c r="J8" s="35"/>
      <c r="K8" s="35"/>
      <c r="L8" s="35"/>
      <c r="M8" s="36"/>
    </row>
    <row r="9" spans="1:22" ht="17.25" customHeight="1">
      <c r="A9" s="25" t="s">
        <v>17</v>
      </c>
      <c r="B9" s="18">
        <f>SUM(S13:S112)*1.2</f>
        <v>0</v>
      </c>
      <c r="C9" s="25" t="s">
        <v>18</v>
      </c>
      <c r="D9" s="18">
        <f>SUM(T13:T112)*1.2</f>
        <v>0</v>
      </c>
      <c r="E9" s="25" t="s">
        <v>19</v>
      </c>
      <c r="F9" s="18">
        <f>SUM(U13:U112)*1.2</f>
        <v>0</v>
      </c>
      <c r="G9" s="20" t="s">
        <v>24</v>
      </c>
      <c r="H9" s="26">
        <f>H8*60</f>
        <v>0</v>
      </c>
      <c r="I9" s="34" t="s">
        <v>45</v>
      </c>
      <c r="J9" s="35"/>
      <c r="K9" s="35"/>
      <c r="L9" s="35"/>
      <c r="M9" s="36"/>
    </row>
    <row r="10" spans="1:22" ht="18.75" customHeight="1">
      <c r="A10" s="20" t="s">
        <v>24</v>
      </c>
      <c r="B10" s="21">
        <f>IF(H5="обычное",B9*31,0)</f>
        <v>0</v>
      </c>
      <c r="C10" s="20" t="s">
        <v>24</v>
      </c>
      <c r="D10" s="21">
        <f>IF(H5="обычное",IF(G4="лдсп 16",D9*36,0)+IF(G4="лдсп 10",D9*36,0)+IF(G4="лдсп 25",D9*50,0)+IF(G4="ЛМДФ (AGT PS EVOGloss)",D9*75,0),0)</f>
        <v>0</v>
      </c>
      <c r="E10" s="20" t="s">
        <v>24</v>
      </c>
      <c r="F10" s="21">
        <f>IF(H5="обычное",IF(G4="лдсп 16",F9*41,0)+IF(G4="лдсп 10",F9*41,0)+IF(G4="лдсп 25",F9*65,0)+IF(G4="ЛМДФ (AGT PS EVOGloss)",F9*0,0),0)</f>
        <v>0</v>
      </c>
      <c r="G10" s="27" t="s">
        <v>25</v>
      </c>
      <c r="H10" s="28">
        <f>B8+B10+D8+D10+F8+F10+H9</f>
        <v>0</v>
      </c>
      <c r="I10" s="34" t="s">
        <v>53</v>
      </c>
      <c r="J10" s="39"/>
      <c r="K10" s="39"/>
      <c r="L10" s="39"/>
      <c r="M10" s="40"/>
      <c r="R10" s="15">
        <f>IF(G4="АГТ",(R11/2.7),(R11/4.8))</f>
        <v>0</v>
      </c>
    </row>
    <row r="11" spans="1:22" ht="30" customHeight="1" thickBot="1">
      <c r="A11" s="37" t="s">
        <v>39</v>
      </c>
      <c r="B11" s="38"/>
      <c r="C11" s="38"/>
      <c r="D11" s="38"/>
      <c r="E11" s="38"/>
      <c r="F11" s="38"/>
      <c r="G11" s="38"/>
      <c r="H11" s="38"/>
      <c r="I11" s="41"/>
      <c r="J11" s="42"/>
      <c r="K11" s="42"/>
      <c r="L11" s="42"/>
      <c r="M11" s="43"/>
      <c r="Q11" s="13">
        <f>SUM(Q13:Q112)</f>
        <v>0</v>
      </c>
      <c r="R11" s="3">
        <f>SUM(R13:R112)</f>
        <v>0</v>
      </c>
      <c r="S11" s="14">
        <f>SUM(S13:S112)</f>
        <v>0</v>
      </c>
      <c r="T11" s="3">
        <f>SUM(T13:T112)</f>
        <v>0</v>
      </c>
      <c r="U11" s="3">
        <f>SUM(U13:U112)</f>
        <v>0</v>
      </c>
      <c r="V11" s="4"/>
    </row>
    <row r="12" spans="1:22" ht="23.25" customHeight="1">
      <c r="A12" s="3" t="s">
        <v>22</v>
      </c>
      <c r="B12" s="3" t="s">
        <v>23</v>
      </c>
      <c r="C12" s="3" t="s">
        <v>26</v>
      </c>
      <c r="D12" s="3" t="s">
        <v>27</v>
      </c>
      <c r="E12" s="3" t="s">
        <v>28</v>
      </c>
      <c r="F12" s="3" t="s">
        <v>29</v>
      </c>
      <c r="G12" s="3" t="s">
        <v>30</v>
      </c>
      <c r="H12" s="3" t="s">
        <v>31</v>
      </c>
      <c r="I12" s="16" t="s">
        <v>32</v>
      </c>
      <c r="J12" s="16" t="s">
        <v>33</v>
      </c>
      <c r="K12" s="16" t="s">
        <v>20</v>
      </c>
      <c r="L12" s="16" t="s">
        <v>34</v>
      </c>
      <c r="M12" s="16" t="s">
        <v>48</v>
      </c>
      <c r="Q12" s="4" t="s">
        <v>41</v>
      </c>
      <c r="R12" s="4" t="s">
        <v>42</v>
      </c>
      <c r="S12" s="4" t="s">
        <v>37</v>
      </c>
      <c r="T12" s="4" t="s">
        <v>35</v>
      </c>
      <c r="U12" s="4" t="s">
        <v>36</v>
      </c>
      <c r="V12" s="12" t="s">
        <v>20</v>
      </c>
    </row>
    <row r="13" spans="1:2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1"/>
      <c r="Q13" s="4">
        <f>(C13+D13)*0.001*2*E13</f>
        <v>0</v>
      </c>
      <c r="R13" s="4">
        <f>(C13*D13)*0.000001*E13</f>
        <v>0</v>
      </c>
      <c r="S13" s="4">
        <f>(IF(G13=0.5,C13*E13,0)+IF(H13=0.5,C13*E13,0)+IF(I13=0.5,D13*E13,0)+IF(J13=0.5,D13*E13,0))*0.001</f>
        <v>0</v>
      </c>
      <c r="T13" s="4">
        <f>(IF(G13=1,C13*E13,0)+IF(H13=1,C13*E13,0)+IF(I13=1,D13*E13,0)+IF(J13=1,D13*E13,0))*0.001</f>
        <v>0</v>
      </c>
      <c r="U13" s="4">
        <f>(IF(G13=2,C13*E13,0)+IF(H13=2,C13*E13,0)+IF(I13=2,D13*E13,0)+IF(J13=2,D13*E13,0))*0.001</f>
        <v>0</v>
      </c>
      <c r="V13" s="4">
        <f>IF(L13="l1",C13*E13*0.001,0)+IF(L13="L2",C13*E13*0.001,0)+IF(L13="w1",D13*E13*0.001,0)+IF(L13="w2",D13*E13*0.001,0)</f>
        <v>0</v>
      </c>
    </row>
    <row r="14" spans="1:2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1"/>
      <c r="Q14" s="4">
        <f t="shared" ref="Q14:Q77" si="0">(C14+D14)*0.001*2*E14</f>
        <v>0</v>
      </c>
      <c r="R14" s="4">
        <f t="shared" ref="R14:R77" si="1">(C14*D14)*0.000001*E14</f>
        <v>0</v>
      </c>
      <c r="S14" s="4">
        <f>(IF(G14=0.5,C14*E14,0)+IF(H14=0.5,C14*E14,0)+IF(I14=0.5,D14*E14,0)+IF(J14=0.5,D14*E14,0))*0.001</f>
        <v>0</v>
      </c>
      <c r="T14" s="4">
        <f t="shared" ref="T14:T77" si="2">(IF(G14=1,C14*E14,0)+IF(H14=1,C14*E14,0)+IF(I14=1,D14*E14,0)+IF(J14=1,D14*E14,0))*0.001</f>
        <v>0</v>
      </c>
      <c r="U14" s="4">
        <f t="shared" ref="U14:U77" si="3">(IF(G14=2,C14*E14,0)+IF(H14=2,C14*E14,0)+IF(I14=2,D14*E14,0)+IF(J14=2,D14*E14,0))*0.001</f>
        <v>0</v>
      </c>
      <c r="V14" s="4">
        <f t="shared" ref="V14:V77" si="4">IF(L14="l1",C14*E14*0.001,0)+IF(L14="L2",C14*E14*0.001,0)+IF(L14="w1",D14*E14*0.001,0)+IF(L14="w2",D14*E14*0.001,0)</f>
        <v>0</v>
      </c>
    </row>
    <row r="15" spans="1:2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1"/>
      <c r="Q15" s="4">
        <f t="shared" ref="Q15:Q20" si="5">(C15+D15)*0.001*2*E15</f>
        <v>0</v>
      </c>
      <c r="R15" s="4">
        <f t="shared" ref="R15:R20" si="6">(C15*D15)*0.000001*E15</f>
        <v>0</v>
      </c>
      <c r="S15" s="4">
        <f t="shared" ref="S15:S20" si="7">(IF(G15=0.5,C15*E15,0)+IF(H15=0.5,C15*E15,0)+IF(I15=0.5,D15*E15,0)+IF(J15=0.5,D15*E15,0))*0.001</f>
        <v>0</v>
      </c>
      <c r="T15" s="4">
        <f t="shared" ref="T15:T20" si="8">(IF(G15=1,C15*E15,0)+IF(H15=1,C15*E15,0)+IF(I15=1,D15*E15,0)+IF(J15=1,D15*E15,0))*0.001</f>
        <v>0</v>
      </c>
      <c r="U15" s="4">
        <f t="shared" ref="U15:U20" si="9">(IF(G15=2,C15*E15,0)+IF(H15=2,C15*E15,0)+IF(I15=2,D15*E15,0)+IF(J15=2,D15*E15,0))*0.001</f>
        <v>0</v>
      </c>
      <c r="V15" s="4">
        <f t="shared" ref="V15:V20" si="10">IF(L15="l1",C15*E15*0.001,0)+IF(L15="L2",C15*E15*0.001,0)+IF(L15="w1",D15*E15*0.001,0)+IF(L15="w2",D15*E15*0.001,0)</f>
        <v>0</v>
      </c>
    </row>
    <row r="16" spans="1:2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1"/>
      <c r="Q16" s="4">
        <f t="shared" si="5"/>
        <v>0</v>
      </c>
      <c r="R16" s="4">
        <f t="shared" si="6"/>
        <v>0</v>
      </c>
      <c r="S16" s="4">
        <f t="shared" si="7"/>
        <v>0</v>
      </c>
      <c r="T16" s="4">
        <f t="shared" si="8"/>
        <v>0</v>
      </c>
      <c r="U16" s="4">
        <f t="shared" si="9"/>
        <v>0</v>
      </c>
      <c r="V16" s="4">
        <f t="shared" si="10"/>
        <v>0</v>
      </c>
    </row>
    <row r="17" spans="1:2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1"/>
      <c r="Q17" s="4">
        <f t="shared" si="5"/>
        <v>0</v>
      </c>
      <c r="R17" s="4">
        <f t="shared" si="6"/>
        <v>0</v>
      </c>
      <c r="S17" s="4">
        <f t="shared" si="7"/>
        <v>0</v>
      </c>
      <c r="T17" s="4">
        <f t="shared" si="8"/>
        <v>0</v>
      </c>
      <c r="U17" s="4">
        <f t="shared" si="9"/>
        <v>0</v>
      </c>
      <c r="V17" s="4">
        <f t="shared" si="10"/>
        <v>0</v>
      </c>
    </row>
    <row r="18" spans="1:2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1"/>
      <c r="Q18" s="4">
        <f t="shared" si="5"/>
        <v>0</v>
      </c>
      <c r="R18" s="4">
        <f t="shared" si="6"/>
        <v>0</v>
      </c>
      <c r="S18" s="4">
        <f t="shared" si="7"/>
        <v>0</v>
      </c>
      <c r="T18" s="4">
        <f t="shared" si="8"/>
        <v>0</v>
      </c>
      <c r="U18" s="4">
        <f t="shared" si="9"/>
        <v>0</v>
      </c>
      <c r="V18" s="4">
        <f t="shared" si="10"/>
        <v>0</v>
      </c>
    </row>
    <row r="19" spans="1:2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1"/>
      <c r="Q19" s="4">
        <f t="shared" si="5"/>
        <v>0</v>
      </c>
      <c r="R19" s="4">
        <f t="shared" si="6"/>
        <v>0</v>
      </c>
      <c r="S19" s="4">
        <f t="shared" si="7"/>
        <v>0</v>
      </c>
      <c r="T19" s="4">
        <f t="shared" si="8"/>
        <v>0</v>
      </c>
      <c r="U19" s="4">
        <f t="shared" si="9"/>
        <v>0</v>
      </c>
      <c r="V19" s="4">
        <f t="shared" si="10"/>
        <v>0</v>
      </c>
    </row>
    <row r="20" spans="1:2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1"/>
      <c r="Q20" s="4">
        <f t="shared" si="5"/>
        <v>0</v>
      </c>
      <c r="R20" s="4">
        <f t="shared" si="6"/>
        <v>0</v>
      </c>
      <c r="S20" s="4">
        <f t="shared" si="7"/>
        <v>0</v>
      </c>
      <c r="T20" s="4">
        <f t="shared" si="8"/>
        <v>0</v>
      </c>
      <c r="U20" s="4">
        <f t="shared" si="9"/>
        <v>0</v>
      </c>
      <c r="V20" s="4">
        <f t="shared" si="10"/>
        <v>0</v>
      </c>
    </row>
    <row r="21" spans="1:2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1"/>
      <c r="Q21" s="4">
        <f t="shared" si="0"/>
        <v>0</v>
      </c>
      <c r="R21" s="4">
        <f t="shared" si="1"/>
        <v>0</v>
      </c>
      <c r="S21" s="4">
        <f t="shared" ref="S21:S78" si="11">(IF(G21=0.5,C21*E21,0)+IF(H21=0.5,C21*E21,0)+IF(I21=0.5,D21*E21,0)+IF(J21=0.5,D21*E21,0))*0.001</f>
        <v>0</v>
      </c>
      <c r="T21" s="4">
        <f t="shared" si="2"/>
        <v>0</v>
      </c>
      <c r="U21" s="4">
        <f t="shared" si="3"/>
        <v>0</v>
      </c>
      <c r="V21" s="4">
        <f t="shared" si="4"/>
        <v>0</v>
      </c>
    </row>
    <row r="22" spans="1:2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1"/>
      <c r="Q22" s="4">
        <f t="shared" si="0"/>
        <v>0</v>
      </c>
      <c r="R22" s="4">
        <f t="shared" si="1"/>
        <v>0</v>
      </c>
      <c r="S22" s="4">
        <f t="shared" si="11"/>
        <v>0</v>
      </c>
      <c r="T22" s="4">
        <f t="shared" si="2"/>
        <v>0</v>
      </c>
      <c r="U22" s="4">
        <f t="shared" si="3"/>
        <v>0</v>
      </c>
      <c r="V22" s="4">
        <f t="shared" si="4"/>
        <v>0</v>
      </c>
    </row>
    <row r="23" spans="1:2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1"/>
      <c r="Q23" s="4">
        <f t="shared" si="0"/>
        <v>0</v>
      </c>
      <c r="R23" s="4">
        <f t="shared" si="1"/>
        <v>0</v>
      </c>
      <c r="S23" s="4">
        <f t="shared" si="11"/>
        <v>0</v>
      </c>
      <c r="T23" s="4">
        <f t="shared" si="2"/>
        <v>0</v>
      </c>
      <c r="U23" s="4">
        <f t="shared" si="3"/>
        <v>0</v>
      </c>
      <c r="V23" s="4">
        <f t="shared" si="4"/>
        <v>0</v>
      </c>
    </row>
    <row r="24" spans="1:2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1"/>
      <c r="Q24" s="4">
        <f t="shared" si="0"/>
        <v>0</v>
      </c>
      <c r="R24" s="4">
        <f t="shared" si="1"/>
        <v>0</v>
      </c>
      <c r="S24" s="4">
        <f t="shared" si="11"/>
        <v>0</v>
      </c>
      <c r="T24" s="4">
        <f t="shared" si="2"/>
        <v>0</v>
      </c>
      <c r="U24" s="4">
        <f t="shared" si="3"/>
        <v>0</v>
      </c>
      <c r="V24" s="4">
        <f t="shared" si="4"/>
        <v>0</v>
      </c>
    </row>
    <row r="25" spans="1:2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1"/>
      <c r="Q25" s="4">
        <f t="shared" si="0"/>
        <v>0</v>
      </c>
      <c r="R25" s="4">
        <f t="shared" si="1"/>
        <v>0</v>
      </c>
      <c r="S25" s="4">
        <f t="shared" si="11"/>
        <v>0</v>
      </c>
      <c r="T25" s="4">
        <f t="shared" si="2"/>
        <v>0</v>
      </c>
      <c r="U25" s="4">
        <f t="shared" si="3"/>
        <v>0</v>
      </c>
      <c r="V25" s="4">
        <f t="shared" si="4"/>
        <v>0</v>
      </c>
    </row>
    <row r="26" spans="1:2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1"/>
      <c r="Q26" s="4">
        <f t="shared" si="0"/>
        <v>0</v>
      </c>
      <c r="R26" s="4">
        <f t="shared" si="1"/>
        <v>0</v>
      </c>
      <c r="S26" s="4">
        <f t="shared" si="11"/>
        <v>0</v>
      </c>
      <c r="T26" s="4">
        <f t="shared" si="2"/>
        <v>0</v>
      </c>
      <c r="U26" s="4">
        <f t="shared" si="3"/>
        <v>0</v>
      </c>
      <c r="V26" s="4">
        <f t="shared" si="4"/>
        <v>0</v>
      </c>
    </row>
    <row r="27" spans="1:2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1"/>
      <c r="Q27" s="4">
        <f t="shared" si="0"/>
        <v>0</v>
      </c>
      <c r="R27" s="4">
        <f t="shared" si="1"/>
        <v>0</v>
      </c>
      <c r="S27" s="4">
        <f t="shared" si="11"/>
        <v>0</v>
      </c>
      <c r="T27" s="4">
        <f t="shared" si="2"/>
        <v>0</v>
      </c>
      <c r="U27" s="4">
        <f t="shared" si="3"/>
        <v>0</v>
      </c>
      <c r="V27" s="4">
        <f t="shared" si="4"/>
        <v>0</v>
      </c>
    </row>
    <row r="28" spans="1:2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1"/>
      <c r="Q28" s="4">
        <f t="shared" si="0"/>
        <v>0</v>
      </c>
      <c r="R28" s="4">
        <f t="shared" si="1"/>
        <v>0</v>
      </c>
      <c r="S28" s="4">
        <f t="shared" si="11"/>
        <v>0</v>
      </c>
      <c r="T28" s="4">
        <f t="shared" si="2"/>
        <v>0</v>
      </c>
      <c r="U28" s="4">
        <f t="shared" si="3"/>
        <v>0</v>
      </c>
      <c r="V28" s="4">
        <f t="shared" si="4"/>
        <v>0</v>
      </c>
    </row>
    <row r="29" spans="1:2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1"/>
      <c r="Q29" s="4">
        <f t="shared" si="0"/>
        <v>0</v>
      </c>
      <c r="R29" s="4">
        <f t="shared" si="1"/>
        <v>0</v>
      </c>
      <c r="S29" s="4">
        <f t="shared" si="11"/>
        <v>0</v>
      </c>
      <c r="T29" s="4">
        <f t="shared" si="2"/>
        <v>0</v>
      </c>
      <c r="U29" s="4">
        <f t="shared" si="3"/>
        <v>0</v>
      </c>
      <c r="V29" s="4">
        <f t="shared" si="4"/>
        <v>0</v>
      </c>
    </row>
    <row r="30" spans="1:2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Q30" s="4">
        <f t="shared" si="0"/>
        <v>0</v>
      </c>
      <c r="R30" s="4">
        <f t="shared" si="1"/>
        <v>0</v>
      </c>
      <c r="S30" s="4">
        <f t="shared" si="11"/>
        <v>0</v>
      </c>
      <c r="T30" s="4">
        <f t="shared" si="2"/>
        <v>0</v>
      </c>
      <c r="U30" s="4">
        <f t="shared" si="3"/>
        <v>0</v>
      </c>
      <c r="V30" s="4">
        <f t="shared" si="4"/>
        <v>0</v>
      </c>
    </row>
    <row r="31" spans="1:22">
      <c r="A31" s="29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Q31" s="4">
        <f t="shared" si="0"/>
        <v>0</v>
      </c>
      <c r="R31" s="4">
        <f t="shared" si="1"/>
        <v>0</v>
      </c>
      <c r="S31" s="4">
        <f t="shared" si="11"/>
        <v>0</v>
      </c>
      <c r="T31" s="4">
        <f t="shared" si="2"/>
        <v>0</v>
      </c>
      <c r="U31" s="4">
        <f t="shared" si="3"/>
        <v>0</v>
      </c>
      <c r="V31" s="4">
        <f t="shared" si="4"/>
        <v>0</v>
      </c>
    </row>
    <row r="32" spans="1:2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1"/>
      <c r="Q32" s="4">
        <f t="shared" si="0"/>
        <v>0</v>
      </c>
      <c r="R32" s="4">
        <f t="shared" si="1"/>
        <v>0</v>
      </c>
      <c r="S32" s="4">
        <f t="shared" si="11"/>
        <v>0</v>
      </c>
      <c r="T32" s="4">
        <f t="shared" si="2"/>
        <v>0</v>
      </c>
      <c r="U32" s="4">
        <f t="shared" si="3"/>
        <v>0</v>
      </c>
      <c r="V32" s="4">
        <f t="shared" si="4"/>
        <v>0</v>
      </c>
    </row>
    <row r="33" spans="1:22">
      <c r="A33" s="29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1"/>
      <c r="Q33" s="4">
        <f t="shared" si="0"/>
        <v>0</v>
      </c>
      <c r="R33" s="4">
        <f t="shared" si="1"/>
        <v>0</v>
      </c>
      <c r="S33" s="4">
        <f t="shared" si="11"/>
        <v>0</v>
      </c>
      <c r="T33" s="4">
        <f t="shared" si="2"/>
        <v>0</v>
      </c>
      <c r="U33" s="4">
        <f t="shared" si="3"/>
        <v>0</v>
      </c>
      <c r="V33" s="4">
        <f t="shared" si="4"/>
        <v>0</v>
      </c>
    </row>
    <row r="34" spans="1:2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1"/>
      <c r="Q34" s="4">
        <f t="shared" si="0"/>
        <v>0</v>
      </c>
      <c r="R34" s="4">
        <f t="shared" si="1"/>
        <v>0</v>
      </c>
      <c r="S34" s="4">
        <f t="shared" si="11"/>
        <v>0</v>
      </c>
      <c r="T34" s="4">
        <f t="shared" si="2"/>
        <v>0</v>
      </c>
      <c r="U34" s="4">
        <f t="shared" si="3"/>
        <v>0</v>
      </c>
      <c r="V34" s="4">
        <f t="shared" si="4"/>
        <v>0</v>
      </c>
    </row>
    <row r="35" spans="1:22">
      <c r="A35" s="29"/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1"/>
      <c r="Q35" s="4">
        <f t="shared" si="0"/>
        <v>0</v>
      </c>
      <c r="R35" s="4">
        <f t="shared" si="1"/>
        <v>0</v>
      </c>
      <c r="S35" s="4">
        <f t="shared" si="11"/>
        <v>0</v>
      </c>
      <c r="T35" s="4">
        <f t="shared" si="2"/>
        <v>0</v>
      </c>
      <c r="U35" s="4">
        <f t="shared" si="3"/>
        <v>0</v>
      </c>
      <c r="V35" s="4">
        <f t="shared" si="4"/>
        <v>0</v>
      </c>
    </row>
    <row r="36" spans="1:2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1"/>
      <c r="Q36" s="4">
        <f t="shared" si="0"/>
        <v>0</v>
      </c>
      <c r="R36" s="4">
        <f t="shared" si="1"/>
        <v>0</v>
      </c>
      <c r="S36" s="4">
        <f t="shared" si="11"/>
        <v>0</v>
      </c>
      <c r="T36" s="4">
        <f t="shared" si="2"/>
        <v>0</v>
      </c>
      <c r="U36" s="4">
        <f t="shared" si="3"/>
        <v>0</v>
      </c>
      <c r="V36" s="4">
        <f t="shared" si="4"/>
        <v>0</v>
      </c>
    </row>
    <row r="37" spans="1:2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1"/>
      <c r="Q37" s="4">
        <f t="shared" si="0"/>
        <v>0</v>
      </c>
      <c r="R37" s="4">
        <f t="shared" si="1"/>
        <v>0</v>
      </c>
      <c r="S37" s="4">
        <f t="shared" si="11"/>
        <v>0</v>
      </c>
      <c r="T37" s="4">
        <f t="shared" si="2"/>
        <v>0</v>
      </c>
      <c r="U37" s="4">
        <f t="shared" si="3"/>
        <v>0</v>
      </c>
      <c r="V37" s="4">
        <f t="shared" si="4"/>
        <v>0</v>
      </c>
    </row>
    <row r="38" spans="1:2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31"/>
      <c r="Q38" s="4">
        <f t="shared" si="0"/>
        <v>0</v>
      </c>
      <c r="R38" s="4">
        <f t="shared" si="1"/>
        <v>0</v>
      </c>
      <c r="S38" s="4">
        <f t="shared" si="11"/>
        <v>0</v>
      </c>
      <c r="T38" s="4">
        <f t="shared" si="2"/>
        <v>0</v>
      </c>
      <c r="U38" s="4">
        <f t="shared" si="3"/>
        <v>0</v>
      </c>
      <c r="V38" s="4">
        <f t="shared" si="4"/>
        <v>0</v>
      </c>
    </row>
    <row r="39" spans="1:22">
      <c r="A39" s="29"/>
      <c r="B39" s="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1"/>
      <c r="Q39" s="4">
        <f t="shared" si="0"/>
        <v>0</v>
      </c>
      <c r="R39" s="4">
        <f t="shared" si="1"/>
        <v>0</v>
      </c>
      <c r="S39" s="4">
        <f t="shared" si="11"/>
        <v>0</v>
      </c>
      <c r="T39" s="4">
        <f t="shared" si="2"/>
        <v>0</v>
      </c>
      <c r="U39" s="4">
        <f t="shared" si="3"/>
        <v>0</v>
      </c>
      <c r="V39" s="4">
        <f t="shared" si="4"/>
        <v>0</v>
      </c>
    </row>
    <row r="40" spans="1:2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1"/>
      <c r="Q40" s="4">
        <f t="shared" si="0"/>
        <v>0</v>
      </c>
      <c r="R40" s="4">
        <f t="shared" si="1"/>
        <v>0</v>
      </c>
      <c r="S40" s="4">
        <f t="shared" si="11"/>
        <v>0</v>
      </c>
      <c r="T40" s="4">
        <f t="shared" si="2"/>
        <v>0</v>
      </c>
      <c r="U40" s="4">
        <f t="shared" si="3"/>
        <v>0</v>
      </c>
      <c r="V40" s="4">
        <f t="shared" si="4"/>
        <v>0</v>
      </c>
    </row>
    <row r="41" spans="1:22">
      <c r="A41" s="29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1"/>
      <c r="Q41" s="4">
        <f t="shared" si="0"/>
        <v>0</v>
      </c>
      <c r="R41" s="4">
        <f t="shared" si="1"/>
        <v>0</v>
      </c>
      <c r="S41" s="4">
        <f t="shared" si="11"/>
        <v>0</v>
      </c>
      <c r="T41" s="4">
        <f t="shared" si="2"/>
        <v>0</v>
      </c>
      <c r="U41" s="4">
        <f t="shared" si="3"/>
        <v>0</v>
      </c>
      <c r="V41" s="4">
        <f t="shared" si="4"/>
        <v>0</v>
      </c>
    </row>
    <row r="42" spans="1:2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1"/>
      <c r="Q42" s="4">
        <f t="shared" si="0"/>
        <v>0</v>
      </c>
      <c r="R42" s="4">
        <f t="shared" si="1"/>
        <v>0</v>
      </c>
      <c r="S42" s="4">
        <f t="shared" si="11"/>
        <v>0</v>
      </c>
      <c r="T42" s="4">
        <f t="shared" si="2"/>
        <v>0</v>
      </c>
      <c r="U42" s="4">
        <f t="shared" si="3"/>
        <v>0</v>
      </c>
      <c r="V42" s="4">
        <f t="shared" si="4"/>
        <v>0</v>
      </c>
    </row>
    <row r="43" spans="1:22">
      <c r="A43" s="29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1"/>
      <c r="Q43" s="4">
        <f t="shared" si="0"/>
        <v>0</v>
      </c>
      <c r="R43" s="4">
        <f t="shared" si="1"/>
        <v>0</v>
      </c>
      <c r="S43" s="4">
        <f t="shared" si="11"/>
        <v>0</v>
      </c>
      <c r="T43" s="4">
        <f t="shared" si="2"/>
        <v>0</v>
      </c>
      <c r="U43" s="4">
        <f t="shared" si="3"/>
        <v>0</v>
      </c>
      <c r="V43" s="4">
        <f t="shared" si="4"/>
        <v>0</v>
      </c>
    </row>
    <row r="44" spans="1:2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1"/>
      <c r="Q44" s="4">
        <f t="shared" si="0"/>
        <v>0</v>
      </c>
      <c r="R44" s="4">
        <f t="shared" si="1"/>
        <v>0</v>
      </c>
      <c r="S44" s="4">
        <f t="shared" si="11"/>
        <v>0</v>
      </c>
      <c r="T44" s="4">
        <f t="shared" si="2"/>
        <v>0</v>
      </c>
      <c r="U44" s="4">
        <f t="shared" si="3"/>
        <v>0</v>
      </c>
      <c r="V44" s="4">
        <f t="shared" si="4"/>
        <v>0</v>
      </c>
    </row>
    <row r="45" spans="1:22">
      <c r="A45" s="29"/>
      <c r="B45" s="3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1"/>
      <c r="Q45" s="4">
        <f t="shared" si="0"/>
        <v>0</v>
      </c>
      <c r="R45" s="4">
        <f t="shared" si="1"/>
        <v>0</v>
      </c>
      <c r="S45" s="4">
        <f t="shared" si="11"/>
        <v>0</v>
      </c>
      <c r="T45" s="4">
        <f t="shared" si="2"/>
        <v>0</v>
      </c>
      <c r="U45" s="4">
        <f t="shared" si="3"/>
        <v>0</v>
      </c>
      <c r="V45" s="4">
        <f t="shared" si="4"/>
        <v>0</v>
      </c>
    </row>
    <row r="46" spans="1:2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1"/>
      <c r="Q46" s="4">
        <f t="shared" si="0"/>
        <v>0</v>
      </c>
      <c r="R46" s="4">
        <f t="shared" si="1"/>
        <v>0</v>
      </c>
      <c r="S46" s="4">
        <f t="shared" si="11"/>
        <v>0</v>
      </c>
      <c r="T46" s="4">
        <f t="shared" si="2"/>
        <v>0</v>
      </c>
      <c r="U46" s="4">
        <f t="shared" si="3"/>
        <v>0</v>
      </c>
      <c r="V46" s="4">
        <f t="shared" si="4"/>
        <v>0</v>
      </c>
    </row>
    <row r="47" spans="1:22">
      <c r="A47" s="29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1"/>
      <c r="Q47" s="4">
        <f t="shared" si="0"/>
        <v>0</v>
      </c>
      <c r="R47" s="4">
        <f t="shared" si="1"/>
        <v>0</v>
      </c>
      <c r="S47" s="4">
        <f t="shared" si="11"/>
        <v>0</v>
      </c>
      <c r="T47" s="4">
        <f t="shared" si="2"/>
        <v>0</v>
      </c>
      <c r="U47" s="4">
        <f t="shared" si="3"/>
        <v>0</v>
      </c>
      <c r="V47" s="4">
        <f t="shared" si="4"/>
        <v>0</v>
      </c>
    </row>
    <row r="48" spans="1:22">
      <c r="A48" s="29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31"/>
      <c r="Q48" s="4">
        <f t="shared" si="0"/>
        <v>0</v>
      </c>
      <c r="R48" s="4">
        <f t="shared" si="1"/>
        <v>0</v>
      </c>
      <c r="S48" s="4">
        <f t="shared" si="11"/>
        <v>0</v>
      </c>
      <c r="T48" s="4">
        <f t="shared" si="2"/>
        <v>0</v>
      </c>
      <c r="U48" s="4">
        <f t="shared" si="3"/>
        <v>0</v>
      </c>
      <c r="V48" s="4">
        <f t="shared" si="4"/>
        <v>0</v>
      </c>
    </row>
    <row r="49" spans="1:22">
      <c r="A49" s="29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31"/>
      <c r="Q49" s="4">
        <f t="shared" si="0"/>
        <v>0</v>
      </c>
      <c r="R49" s="4">
        <f t="shared" si="1"/>
        <v>0</v>
      </c>
      <c r="S49" s="4">
        <f t="shared" si="11"/>
        <v>0</v>
      </c>
      <c r="T49" s="4">
        <f t="shared" si="2"/>
        <v>0</v>
      </c>
      <c r="U49" s="4">
        <f t="shared" si="3"/>
        <v>0</v>
      </c>
      <c r="V49" s="4">
        <f t="shared" si="4"/>
        <v>0</v>
      </c>
    </row>
    <row r="50" spans="1:22">
      <c r="A50" s="29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31"/>
      <c r="Q50" s="4">
        <f t="shared" si="0"/>
        <v>0</v>
      </c>
      <c r="R50" s="4">
        <f t="shared" si="1"/>
        <v>0</v>
      </c>
      <c r="S50" s="4">
        <f t="shared" si="11"/>
        <v>0</v>
      </c>
      <c r="T50" s="4">
        <f t="shared" si="2"/>
        <v>0</v>
      </c>
      <c r="U50" s="4">
        <f t="shared" si="3"/>
        <v>0</v>
      </c>
      <c r="V50" s="4">
        <f t="shared" si="4"/>
        <v>0</v>
      </c>
    </row>
    <row r="51" spans="1:2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31"/>
      <c r="Q51" s="4">
        <f t="shared" si="0"/>
        <v>0</v>
      </c>
      <c r="R51" s="4">
        <f t="shared" si="1"/>
        <v>0</v>
      </c>
      <c r="S51" s="4">
        <f t="shared" si="11"/>
        <v>0</v>
      </c>
      <c r="T51" s="4">
        <f t="shared" si="2"/>
        <v>0</v>
      </c>
      <c r="U51" s="4">
        <f t="shared" si="3"/>
        <v>0</v>
      </c>
      <c r="V51" s="4">
        <f t="shared" si="4"/>
        <v>0</v>
      </c>
    </row>
    <row r="52" spans="1:22">
      <c r="A52" s="29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31"/>
      <c r="Q52" s="4">
        <f t="shared" si="0"/>
        <v>0</v>
      </c>
      <c r="R52" s="4">
        <f t="shared" si="1"/>
        <v>0</v>
      </c>
      <c r="S52" s="4">
        <f t="shared" si="11"/>
        <v>0</v>
      </c>
      <c r="T52" s="4">
        <f t="shared" si="2"/>
        <v>0</v>
      </c>
      <c r="U52" s="4">
        <f t="shared" si="3"/>
        <v>0</v>
      </c>
      <c r="V52" s="4">
        <f t="shared" si="4"/>
        <v>0</v>
      </c>
    </row>
    <row r="53" spans="1:2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31"/>
      <c r="Q53" s="4">
        <f t="shared" si="0"/>
        <v>0</v>
      </c>
      <c r="R53" s="4">
        <f t="shared" si="1"/>
        <v>0</v>
      </c>
      <c r="S53" s="4">
        <f t="shared" si="11"/>
        <v>0</v>
      </c>
      <c r="T53" s="4">
        <f t="shared" si="2"/>
        <v>0</v>
      </c>
      <c r="U53" s="4">
        <f t="shared" si="3"/>
        <v>0</v>
      </c>
      <c r="V53" s="4">
        <f t="shared" si="4"/>
        <v>0</v>
      </c>
    </row>
    <row r="54" spans="1:22">
      <c r="A54" s="29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1"/>
      <c r="Q54" s="4">
        <f t="shared" si="0"/>
        <v>0</v>
      </c>
      <c r="R54" s="4">
        <f t="shared" si="1"/>
        <v>0</v>
      </c>
      <c r="S54" s="4">
        <f t="shared" si="11"/>
        <v>0</v>
      </c>
      <c r="T54" s="4">
        <f t="shared" si="2"/>
        <v>0</v>
      </c>
      <c r="U54" s="4">
        <f t="shared" si="3"/>
        <v>0</v>
      </c>
      <c r="V54" s="4">
        <f t="shared" si="4"/>
        <v>0</v>
      </c>
    </row>
    <row r="55" spans="1:22">
      <c r="A55" s="29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1"/>
      <c r="Q55" s="4">
        <f t="shared" si="0"/>
        <v>0</v>
      </c>
      <c r="R55" s="4">
        <f t="shared" si="1"/>
        <v>0</v>
      </c>
      <c r="S55" s="4">
        <f t="shared" si="11"/>
        <v>0</v>
      </c>
      <c r="T55" s="4">
        <f t="shared" si="2"/>
        <v>0</v>
      </c>
      <c r="U55" s="4">
        <f t="shared" si="3"/>
        <v>0</v>
      </c>
      <c r="V55" s="4">
        <f t="shared" si="4"/>
        <v>0</v>
      </c>
    </row>
    <row r="56" spans="1:2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1"/>
      <c r="Q56" s="4">
        <f t="shared" si="0"/>
        <v>0</v>
      </c>
      <c r="R56" s="4">
        <f t="shared" si="1"/>
        <v>0</v>
      </c>
      <c r="S56" s="4">
        <f t="shared" si="11"/>
        <v>0</v>
      </c>
      <c r="T56" s="4">
        <f t="shared" si="2"/>
        <v>0</v>
      </c>
      <c r="U56" s="4">
        <f t="shared" si="3"/>
        <v>0</v>
      </c>
      <c r="V56" s="4">
        <f t="shared" si="4"/>
        <v>0</v>
      </c>
    </row>
    <row r="57" spans="1:22">
      <c r="A57" s="29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1"/>
      <c r="Q57" s="4">
        <f t="shared" si="0"/>
        <v>0</v>
      </c>
      <c r="R57" s="4">
        <f t="shared" si="1"/>
        <v>0</v>
      </c>
      <c r="S57" s="4">
        <f t="shared" si="11"/>
        <v>0</v>
      </c>
      <c r="T57" s="4">
        <f t="shared" si="2"/>
        <v>0</v>
      </c>
      <c r="U57" s="4">
        <f t="shared" si="3"/>
        <v>0</v>
      </c>
      <c r="V57" s="4">
        <f t="shared" si="4"/>
        <v>0</v>
      </c>
    </row>
    <row r="58" spans="1:2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1"/>
      <c r="Q58" s="4">
        <f t="shared" si="0"/>
        <v>0</v>
      </c>
      <c r="R58" s="4">
        <f t="shared" si="1"/>
        <v>0</v>
      </c>
      <c r="S58" s="4">
        <f t="shared" si="11"/>
        <v>0</v>
      </c>
      <c r="T58" s="4">
        <f t="shared" si="2"/>
        <v>0</v>
      </c>
      <c r="U58" s="4">
        <f t="shared" si="3"/>
        <v>0</v>
      </c>
      <c r="V58" s="4">
        <f t="shared" si="4"/>
        <v>0</v>
      </c>
    </row>
    <row r="59" spans="1:22">
      <c r="A59" s="29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1"/>
      <c r="Q59" s="4">
        <f t="shared" si="0"/>
        <v>0</v>
      </c>
      <c r="R59" s="4">
        <f t="shared" si="1"/>
        <v>0</v>
      </c>
      <c r="S59" s="4">
        <f t="shared" si="11"/>
        <v>0</v>
      </c>
      <c r="T59" s="4">
        <f t="shared" si="2"/>
        <v>0</v>
      </c>
      <c r="U59" s="4">
        <f t="shared" si="3"/>
        <v>0</v>
      </c>
      <c r="V59" s="4">
        <f t="shared" si="4"/>
        <v>0</v>
      </c>
    </row>
    <row r="60" spans="1:22">
      <c r="A60" s="29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31"/>
      <c r="Q60" s="4">
        <f t="shared" si="0"/>
        <v>0</v>
      </c>
      <c r="R60" s="4">
        <f t="shared" si="1"/>
        <v>0</v>
      </c>
      <c r="S60" s="4">
        <f t="shared" si="11"/>
        <v>0</v>
      </c>
      <c r="T60" s="4">
        <f t="shared" si="2"/>
        <v>0</v>
      </c>
      <c r="U60" s="4">
        <f t="shared" si="3"/>
        <v>0</v>
      </c>
      <c r="V60" s="4">
        <f t="shared" si="4"/>
        <v>0</v>
      </c>
    </row>
    <row r="61" spans="1:22">
      <c r="A61" s="29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1"/>
      <c r="Q61" s="4">
        <f t="shared" si="0"/>
        <v>0</v>
      </c>
      <c r="R61" s="4">
        <f t="shared" si="1"/>
        <v>0</v>
      </c>
      <c r="S61" s="4">
        <f t="shared" si="11"/>
        <v>0</v>
      </c>
      <c r="T61" s="4">
        <f t="shared" si="2"/>
        <v>0</v>
      </c>
      <c r="U61" s="4">
        <f t="shared" si="3"/>
        <v>0</v>
      </c>
      <c r="V61" s="4">
        <f t="shared" si="4"/>
        <v>0</v>
      </c>
    </row>
    <row r="62" spans="1:22">
      <c r="A62" s="29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31"/>
      <c r="Q62" s="4">
        <f t="shared" si="0"/>
        <v>0</v>
      </c>
      <c r="R62" s="4">
        <f t="shared" si="1"/>
        <v>0</v>
      </c>
      <c r="S62" s="4">
        <f t="shared" si="11"/>
        <v>0</v>
      </c>
      <c r="T62" s="4">
        <f t="shared" si="2"/>
        <v>0</v>
      </c>
      <c r="U62" s="4">
        <f t="shared" si="3"/>
        <v>0</v>
      </c>
      <c r="V62" s="4">
        <f t="shared" si="4"/>
        <v>0</v>
      </c>
    </row>
    <row r="63" spans="1:22">
      <c r="A63" s="29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31"/>
      <c r="Q63" s="4">
        <f t="shared" si="0"/>
        <v>0</v>
      </c>
      <c r="R63" s="4">
        <f t="shared" si="1"/>
        <v>0</v>
      </c>
      <c r="S63" s="4">
        <f t="shared" si="11"/>
        <v>0</v>
      </c>
      <c r="T63" s="4">
        <f t="shared" si="2"/>
        <v>0</v>
      </c>
      <c r="U63" s="4">
        <f t="shared" si="3"/>
        <v>0</v>
      </c>
      <c r="V63" s="4">
        <f t="shared" si="4"/>
        <v>0</v>
      </c>
    </row>
    <row r="64" spans="1:22">
      <c r="A64" s="29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1"/>
      <c r="Q64" s="4">
        <f t="shared" si="0"/>
        <v>0</v>
      </c>
      <c r="R64" s="4">
        <f t="shared" si="1"/>
        <v>0</v>
      </c>
      <c r="S64" s="4">
        <f t="shared" si="11"/>
        <v>0</v>
      </c>
      <c r="T64" s="4">
        <f t="shared" si="2"/>
        <v>0</v>
      </c>
      <c r="U64" s="4">
        <f t="shared" si="3"/>
        <v>0</v>
      </c>
      <c r="V64" s="4">
        <f t="shared" si="4"/>
        <v>0</v>
      </c>
    </row>
    <row r="65" spans="1:22">
      <c r="A65" s="29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31"/>
      <c r="Q65" s="4">
        <f t="shared" si="0"/>
        <v>0</v>
      </c>
      <c r="R65" s="4">
        <f t="shared" si="1"/>
        <v>0</v>
      </c>
      <c r="S65" s="4">
        <f t="shared" si="11"/>
        <v>0</v>
      </c>
      <c r="T65" s="4">
        <f t="shared" si="2"/>
        <v>0</v>
      </c>
      <c r="U65" s="4">
        <f t="shared" si="3"/>
        <v>0</v>
      </c>
      <c r="V65" s="4">
        <f t="shared" si="4"/>
        <v>0</v>
      </c>
    </row>
    <row r="66" spans="1:22">
      <c r="A66" s="29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31"/>
      <c r="Q66" s="4">
        <f t="shared" si="0"/>
        <v>0</v>
      </c>
      <c r="R66" s="4">
        <f t="shared" si="1"/>
        <v>0</v>
      </c>
      <c r="S66" s="4">
        <f t="shared" si="11"/>
        <v>0</v>
      </c>
      <c r="T66" s="4">
        <f t="shared" si="2"/>
        <v>0</v>
      </c>
      <c r="U66" s="4">
        <f t="shared" si="3"/>
        <v>0</v>
      </c>
      <c r="V66" s="4">
        <f t="shared" si="4"/>
        <v>0</v>
      </c>
    </row>
    <row r="67" spans="1:22">
      <c r="A67" s="29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31"/>
      <c r="Q67" s="4">
        <f t="shared" si="0"/>
        <v>0</v>
      </c>
      <c r="R67" s="4">
        <f t="shared" si="1"/>
        <v>0</v>
      </c>
      <c r="S67" s="4">
        <f t="shared" si="11"/>
        <v>0</v>
      </c>
      <c r="T67" s="4">
        <f t="shared" si="2"/>
        <v>0</v>
      </c>
      <c r="U67" s="4">
        <f t="shared" si="3"/>
        <v>0</v>
      </c>
      <c r="V67" s="4">
        <f t="shared" si="4"/>
        <v>0</v>
      </c>
    </row>
    <row r="68" spans="1:22">
      <c r="A68" s="29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31"/>
      <c r="Q68" s="4">
        <f t="shared" si="0"/>
        <v>0</v>
      </c>
      <c r="R68" s="4">
        <f t="shared" si="1"/>
        <v>0</v>
      </c>
      <c r="S68" s="4">
        <f t="shared" si="11"/>
        <v>0</v>
      </c>
      <c r="T68" s="4">
        <f t="shared" si="2"/>
        <v>0</v>
      </c>
      <c r="U68" s="4">
        <f t="shared" si="3"/>
        <v>0</v>
      </c>
      <c r="V68" s="4">
        <f t="shared" si="4"/>
        <v>0</v>
      </c>
    </row>
    <row r="69" spans="1:22">
      <c r="A69" s="29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31"/>
      <c r="Q69" s="4">
        <f t="shared" si="0"/>
        <v>0</v>
      </c>
      <c r="R69" s="4">
        <f t="shared" si="1"/>
        <v>0</v>
      </c>
      <c r="S69" s="4">
        <f t="shared" si="11"/>
        <v>0</v>
      </c>
      <c r="T69" s="4">
        <f t="shared" si="2"/>
        <v>0</v>
      </c>
      <c r="U69" s="4">
        <f t="shared" si="3"/>
        <v>0</v>
      </c>
      <c r="V69" s="4">
        <f t="shared" si="4"/>
        <v>0</v>
      </c>
    </row>
    <row r="70" spans="1:22">
      <c r="A70" s="29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31"/>
      <c r="Q70" s="4">
        <f t="shared" si="0"/>
        <v>0</v>
      </c>
      <c r="R70" s="4">
        <f t="shared" si="1"/>
        <v>0</v>
      </c>
      <c r="S70" s="4">
        <f t="shared" si="11"/>
        <v>0</v>
      </c>
      <c r="T70" s="4">
        <f t="shared" si="2"/>
        <v>0</v>
      </c>
      <c r="U70" s="4">
        <f t="shared" si="3"/>
        <v>0</v>
      </c>
      <c r="V70" s="4">
        <f t="shared" si="4"/>
        <v>0</v>
      </c>
    </row>
    <row r="71" spans="1:22">
      <c r="A71" s="29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31"/>
      <c r="Q71" s="4">
        <f t="shared" si="0"/>
        <v>0</v>
      </c>
      <c r="R71" s="4">
        <f t="shared" si="1"/>
        <v>0</v>
      </c>
      <c r="S71" s="4">
        <f t="shared" si="11"/>
        <v>0</v>
      </c>
      <c r="T71" s="4">
        <f t="shared" si="2"/>
        <v>0</v>
      </c>
      <c r="U71" s="4">
        <f t="shared" si="3"/>
        <v>0</v>
      </c>
      <c r="V71" s="4">
        <f t="shared" si="4"/>
        <v>0</v>
      </c>
    </row>
    <row r="72" spans="1:22">
      <c r="A72" s="29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31"/>
      <c r="Q72" s="4">
        <f t="shared" si="0"/>
        <v>0</v>
      </c>
      <c r="R72" s="4">
        <f t="shared" si="1"/>
        <v>0</v>
      </c>
      <c r="S72" s="4">
        <f t="shared" si="11"/>
        <v>0</v>
      </c>
      <c r="T72" s="4">
        <f t="shared" si="2"/>
        <v>0</v>
      </c>
      <c r="U72" s="4">
        <f t="shared" si="3"/>
        <v>0</v>
      </c>
      <c r="V72" s="4">
        <f t="shared" si="4"/>
        <v>0</v>
      </c>
    </row>
    <row r="73" spans="1:22">
      <c r="A73" s="29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1"/>
      <c r="Q73" s="4">
        <f t="shared" si="0"/>
        <v>0</v>
      </c>
      <c r="R73" s="4">
        <f t="shared" si="1"/>
        <v>0</v>
      </c>
      <c r="S73" s="4">
        <f t="shared" si="11"/>
        <v>0</v>
      </c>
      <c r="T73" s="4">
        <f t="shared" si="2"/>
        <v>0</v>
      </c>
      <c r="U73" s="4">
        <f t="shared" si="3"/>
        <v>0</v>
      </c>
      <c r="V73" s="4">
        <f t="shared" si="4"/>
        <v>0</v>
      </c>
    </row>
    <row r="74" spans="1:22">
      <c r="A74" s="29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31"/>
      <c r="Q74" s="4">
        <f t="shared" si="0"/>
        <v>0</v>
      </c>
      <c r="R74" s="4">
        <f t="shared" si="1"/>
        <v>0</v>
      </c>
      <c r="S74" s="4">
        <f t="shared" si="11"/>
        <v>0</v>
      </c>
      <c r="T74" s="4">
        <f t="shared" si="2"/>
        <v>0</v>
      </c>
      <c r="U74" s="4">
        <f t="shared" si="3"/>
        <v>0</v>
      </c>
      <c r="V74" s="4">
        <f t="shared" si="4"/>
        <v>0</v>
      </c>
    </row>
    <row r="75" spans="1:22">
      <c r="A75" s="29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31"/>
      <c r="Q75" s="4">
        <f t="shared" si="0"/>
        <v>0</v>
      </c>
      <c r="R75" s="4">
        <f t="shared" si="1"/>
        <v>0</v>
      </c>
      <c r="S75" s="4">
        <f t="shared" si="11"/>
        <v>0</v>
      </c>
      <c r="T75" s="4">
        <f t="shared" si="2"/>
        <v>0</v>
      </c>
      <c r="U75" s="4">
        <f t="shared" si="3"/>
        <v>0</v>
      </c>
      <c r="V75" s="4">
        <f t="shared" si="4"/>
        <v>0</v>
      </c>
    </row>
    <row r="76" spans="1:2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31"/>
      <c r="Q76" s="4">
        <f t="shared" si="0"/>
        <v>0</v>
      </c>
      <c r="R76" s="4">
        <f t="shared" si="1"/>
        <v>0</v>
      </c>
      <c r="S76" s="4">
        <f t="shared" si="11"/>
        <v>0</v>
      </c>
      <c r="T76" s="4">
        <f t="shared" si="2"/>
        <v>0</v>
      </c>
      <c r="U76" s="4">
        <f t="shared" si="3"/>
        <v>0</v>
      </c>
      <c r="V76" s="4">
        <f t="shared" si="4"/>
        <v>0</v>
      </c>
    </row>
    <row r="77" spans="1:22">
      <c r="A77" s="29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31"/>
      <c r="Q77" s="4">
        <f t="shared" si="0"/>
        <v>0</v>
      </c>
      <c r="R77" s="4">
        <f t="shared" si="1"/>
        <v>0</v>
      </c>
      <c r="S77" s="4">
        <f t="shared" si="11"/>
        <v>0</v>
      </c>
      <c r="T77" s="4">
        <f t="shared" si="2"/>
        <v>0</v>
      </c>
      <c r="U77" s="4">
        <f t="shared" si="3"/>
        <v>0</v>
      </c>
      <c r="V77" s="4">
        <f t="shared" si="4"/>
        <v>0</v>
      </c>
    </row>
    <row r="78" spans="1:22">
      <c r="A78" s="29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31"/>
      <c r="Q78" s="4">
        <f t="shared" ref="Q78:Q84" si="12">(C78+D78)*0.001*2*E78</f>
        <v>0</v>
      </c>
      <c r="R78" s="4">
        <f t="shared" ref="R78:R84" si="13">(C78*D78)*0.000001*E78</f>
        <v>0</v>
      </c>
      <c r="S78" s="4">
        <f t="shared" si="11"/>
        <v>0</v>
      </c>
      <c r="T78" s="4">
        <f t="shared" ref="T78:T84" si="14">(IF(G78=1,C78*E78,0)+IF(H78=1,C78*E78,0)+IF(I78=1,D78*E78,0)+IF(J78=1,D78*E78,0))*0.001</f>
        <v>0</v>
      </c>
      <c r="U78" s="4">
        <f t="shared" ref="U78:U84" si="15">(IF(G78=2,C78*E78,0)+IF(H78=2,C78*E78,0)+IF(I78=2,D78*E78,0)+IF(J78=2,D78*E78,0))*0.001</f>
        <v>0</v>
      </c>
      <c r="V78" s="4">
        <f t="shared" ref="V78:V84" si="16">IF(L78="l1",C78*E78*0.001,0)+IF(L78="L2",C78*E78*0.001,0)+IF(L78="w1",D78*E78*0.001,0)+IF(L78="w2",D78*E78*0.001,0)</f>
        <v>0</v>
      </c>
    </row>
    <row r="79" spans="1:22">
      <c r="A79" s="29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31"/>
      <c r="Q79" s="4">
        <f t="shared" si="12"/>
        <v>0</v>
      </c>
      <c r="R79" s="4">
        <f t="shared" si="13"/>
        <v>0</v>
      </c>
      <c r="S79" s="4">
        <f t="shared" ref="S79:S84" si="17">(IF(G79=0.5,C79*E79,0)+IF(H79=0.5,C79*E79,0)+IF(I79=0.5,D79*E79,0)+IF(J79=0.5,D79*E79,0))*0.001</f>
        <v>0</v>
      </c>
      <c r="T79" s="4">
        <f t="shared" si="14"/>
        <v>0</v>
      </c>
      <c r="U79" s="4">
        <f t="shared" si="15"/>
        <v>0</v>
      </c>
      <c r="V79" s="4">
        <f t="shared" si="16"/>
        <v>0</v>
      </c>
    </row>
    <row r="80" spans="1:22">
      <c r="A80" s="29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31"/>
      <c r="Q80" s="4">
        <f t="shared" si="12"/>
        <v>0</v>
      </c>
      <c r="R80" s="4">
        <f t="shared" si="13"/>
        <v>0</v>
      </c>
      <c r="S80" s="4">
        <f t="shared" si="17"/>
        <v>0</v>
      </c>
      <c r="T80" s="4">
        <f t="shared" si="14"/>
        <v>0</v>
      </c>
      <c r="U80" s="4">
        <f t="shared" si="15"/>
        <v>0</v>
      </c>
      <c r="V80" s="4">
        <f t="shared" si="16"/>
        <v>0</v>
      </c>
    </row>
    <row r="81" spans="1:22">
      <c r="A81" s="29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1"/>
      <c r="Q81" s="4">
        <f t="shared" si="12"/>
        <v>0</v>
      </c>
      <c r="R81" s="4">
        <f t="shared" si="13"/>
        <v>0</v>
      </c>
      <c r="S81" s="4">
        <f t="shared" si="17"/>
        <v>0</v>
      </c>
      <c r="T81" s="4">
        <f t="shared" si="14"/>
        <v>0</v>
      </c>
      <c r="U81" s="4">
        <f t="shared" si="15"/>
        <v>0</v>
      </c>
      <c r="V81" s="4">
        <f t="shared" si="16"/>
        <v>0</v>
      </c>
    </row>
    <row r="82" spans="1:22">
      <c r="A82" s="29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31"/>
      <c r="Q82" s="4">
        <f t="shared" si="12"/>
        <v>0</v>
      </c>
      <c r="R82" s="4">
        <f t="shared" si="13"/>
        <v>0</v>
      </c>
      <c r="S82" s="4">
        <f t="shared" si="17"/>
        <v>0</v>
      </c>
      <c r="T82" s="4">
        <f t="shared" si="14"/>
        <v>0</v>
      </c>
      <c r="U82" s="4">
        <f t="shared" si="15"/>
        <v>0</v>
      </c>
      <c r="V82" s="4">
        <f t="shared" si="16"/>
        <v>0</v>
      </c>
    </row>
    <row r="83" spans="1:2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1"/>
      <c r="Q83" s="4">
        <f t="shared" si="12"/>
        <v>0</v>
      </c>
      <c r="R83" s="4">
        <f t="shared" si="13"/>
        <v>0</v>
      </c>
      <c r="S83" s="4">
        <f t="shared" si="17"/>
        <v>0</v>
      </c>
      <c r="T83" s="4">
        <f t="shared" si="14"/>
        <v>0</v>
      </c>
      <c r="U83" s="4">
        <f t="shared" si="15"/>
        <v>0</v>
      </c>
      <c r="V83" s="4">
        <f t="shared" si="16"/>
        <v>0</v>
      </c>
    </row>
    <row r="84" spans="1:22">
      <c r="A84" s="29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31"/>
      <c r="Q84" s="4">
        <f t="shared" si="12"/>
        <v>0</v>
      </c>
      <c r="R84" s="4">
        <f t="shared" si="13"/>
        <v>0</v>
      </c>
      <c r="S84" s="4">
        <f t="shared" si="17"/>
        <v>0</v>
      </c>
      <c r="T84" s="4">
        <f t="shared" si="14"/>
        <v>0</v>
      </c>
      <c r="U84" s="4">
        <f t="shared" si="15"/>
        <v>0</v>
      </c>
      <c r="V84" s="4">
        <f t="shared" si="16"/>
        <v>0</v>
      </c>
    </row>
    <row r="85" spans="1:2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31"/>
      <c r="Q85" s="4">
        <f t="shared" ref="Q85:Q148" si="18">(C85+D85)*0.001*2*E85</f>
        <v>0</v>
      </c>
      <c r="R85" s="4">
        <f t="shared" ref="R85:R148" si="19">(C85*D85)*0.000001*E85</f>
        <v>0</v>
      </c>
      <c r="S85" s="4">
        <f t="shared" ref="S85:S148" si="20">(IF(G85=0.5,C85*E85,0)+IF(H85=0.5,C85*E85,0)+IF(I85=0.5,D85*E85,0)+IF(J85=0.5,D85*E85,0))*0.001</f>
        <v>0</v>
      </c>
      <c r="T85" s="4">
        <f t="shared" ref="T85:T148" si="21">(IF(G85=1,C85*E85,0)+IF(H85=1,C85*E85,0)+IF(I85=1,D85*E85,0)+IF(J85=1,D85*E85,0))*0.001</f>
        <v>0</v>
      </c>
      <c r="U85" s="4">
        <f t="shared" ref="U85:U148" si="22">(IF(G85=2,C85*E85,0)+IF(H85=2,C85*E85,0)+IF(I85=2,D85*E85,0)+IF(J85=2,D85*E85,0))*0.001</f>
        <v>0</v>
      </c>
      <c r="V85" s="4">
        <f t="shared" ref="V85:V148" si="23">IF(L85="l1",C85*E85*0.001,0)+IF(L85="L2",C85*E85*0.001,0)+IF(L85="w1",D85*E85*0.001,0)+IF(L85="w2",D85*E85*0.001,0)</f>
        <v>0</v>
      </c>
    </row>
    <row r="86" spans="1:2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31"/>
      <c r="Q86" s="4">
        <f t="shared" si="18"/>
        <v>0</v>
      </c>
      <c r="R86" s="4">
        <f t="shared" si="19"/>
        <v>0</v>
      </c>
      <c r="S86" s="4">
        <f t="shared" si="20"/>
        <v>0</v>
      </c>
      <c r="T86" s="4">
        <f t="shared" si="21"/>
        <v>0</v>
      </c>
      <c r="U86" s="4">
        <f t="shared" si="22"/>
        <v>0</v>
      </c>
      <c r="V86" s="4">
        <f t="shared" si="23"/>
        <v>0</v>
      </c>
    </row>
    <row r="87" spans="1:22">
      <c r="A87" s="29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31"/>
      <c r="Q87" s="4">
        <f t="shared" si="18"/>
        <v>0</v>
      </c>
      <c r="R87" s="4">
        <f t="shared" si="19"/>
        <v>0</v>
      </c>
      <c r="S87" s="4">
        <f t="shared" si="20"/>
        <v>0</v>
      </c>
      <c r="T87" s="4">
        <f t="shared" si="21"/>
        <v>0</v>
      </c>
      <c r="U87" s="4">
        <f t="shared" si="22"/>
        <v>0</v>
      </c>
      <c r="V87" s="4">
        <f t="shared" si="23"/>
        <v>0</v>
      </c>
    </row>
    <row r="88" spans="1:2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31"/>
      <c r="Q88" s="4">
        <f t="shared" si="18"/>
        <v>0</v>
      </c>
      <c r="R88" s="4">
        <f t="shared" si="19"/>
        <v>0</v>
      </c>
      <c r="S88" s="4">
        <f t="shared" si="20"/>
        <v>0</v>
      </c>
      <c r="T88" s="4">
        <f t="shared" si="21"/>
        <v>0</v>
      </c>
      <c r="U88" s="4">
        <f t="shared" si="22"/>
        <v>0</v>
      </c>
      <c r="V88" s="4">
        <f t="shared" si="23"/>
        <v>0</v>
      </c>
    </row>
    <row r="89" spans="1:22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31"/>
      <c r="Q89" s="4">
        <f t="shared" si="18"/>
        <v>0</v>
      </c>
      <c r="R89" s="4">
        <f t="shared" si="19"/>
        <v>0</v>
      </c>
      <c r="S89" s="4">
        <f t="shared" si="20"/>
        <v>0</v>
      </c>
      <c r="T89" s="4">
        <f t="shared" si="21"/>
        <v>0</v>
      </c>
      <c r="U89" s="4">
        <f t="shared" si="22"/>
        <v>0</v>
      </c>
      <c r="V89" s="4">
        <f t="shared" si="23"/>
        <v>0</v>
      </c>
    </row>
    <row r="90" spans="1:2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1"/>
      <c r="Q90" s="4">
        <f t="shared" si="18"/>
        <v>0</v>
      </c>
      <c r="R90" s="4">
        <f t="shared" si="19"/>
        <v>0</v>
      </c>
      <c r="S90" s="4">
        <f t="shared" si="20"/>
        <v>0</v>
      </c>
      <c r="T90" s="4">
        <f t="shared" si="21"/>
        <v>0</v>
      </c>
      <c r="U90" s="4">
        <f t="shared" si="22"/>
        <v>0</v>
      </c>
      <c r="V90" s="4">
        <f t="shared" si="23"/>
        <v>0</v>
      </c>
    </row>
    <row r="91" spans="1:2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31"/>
      <c r="Q91" s="4">
        <f t="shared" si="18"/>
        <v>0</v>
      </c>
      <c r="R91" s="4">
        <f t="shared" si="19"/>
        <v>0</v>
      </c>
      <c r="S91" s="4">
        <f t="shared" si="20"/>
        <v>0</v>
      </c>
      <c r="T91" s="4">
        <f t="shared" si="21"/>
        <v>0</v>
      </c>
      <c r="U91" s="4">
        <f t="shared" si="22"/>
        <v>0</v>
      </c>
      <c r="V91" s="4">
        <f t="shared" si="23"/>
        <v>0</v>
      </c>
    </row>
    <row r="92" spans="1:2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1"/>
      <c r="Q92" s="4">
        <f t="shared" si="18"/>
        <v>0</v>
      </c>
      <c r="R92" s="4">
        <f t="shared" si="19"/>
        <v>0</v>
      </c>
      <c r="S92" s="4">
        <f t="shared" si="20"/>
        <v>0</v>
      </c>
      <c r="T92" s="4">
        <f t="shared" si="21"/>
        <v>0</v>
      </c>
      <c r="U92" s="4">
        <f t="shared" si="22"/>
        <v>0</v>
      </c>
      <c r="V92" s="4">
        <f t="shared" si="23"/>
        <v>0</v>
      </c>
    </row>
    <row r="93" spans="1:2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31"/>
      <c r="Q93" s="4">
        <f t="shared" si="18"/>
        <v>0</v>
      </c>
      <c r="R93" s="4">
        <f t="shared" si="19"/>
        <v>0</v>
      </c>
      <c r="S93" s="4">
        <f t="shared" si="20"/>
        <v>0</v>
      </c>
      <c r="T93" s="4">
        <f t="shared" si="21"/>
        <v>0</v>
      </c>
      <c r="U93" s="4">
        <f t="shared" si="22"/>
        <v>0</v>
      </c>
      <c r="V93" s="4">
        <f t="shared" si="23"/>
        <v>0</v>
      </c>
    </row>
    <row r="94" spans="1:2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1"/>
      <c r="Q94" s="4">
        <f t="shared" si="18"/>
        <v>0</v>
      </c>
      <c r="R94" s="4">
        <f t="shared" si="19"/>
        <v>0</v>
      </c>
      <c r="S94" s="4">
        <f t="shared" si="20"/>
        <v>0</v>
      </c>
      <c r="T94" s="4">
        <f t="shared" si="21"/>
        <v>0</v>
      </c>
      <c r="U94" s="4">
        <f t="shared" si="22"/>
        <v>0</v>
      </c>
      <c r="V94" s="4">
        <f t="shared" si="23"/>
        <v>0</v>
      </c>
    </row>
    <row r="95" spans="1:2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1"/>
      <c r="Q95" s="4">
        <f t="shared" si="18"/>
        <v>0</v>
      </c>
      <c r="R95" s="4">
        <f t="shared" si="19"/>
        <v>0</v>
      </c>
      <c r="S95" s="4">
        <f t="shared" si="20"/>
        <v>0</v>
      </c>
      <c r="T95" s="4">
        <f t="shared" si="21"/>
        <v>0</v>
      </c>
      <c r="U95" s="4">
        <f t="shared" si="22"/>
        <v>0</v>
      </c>
      <c r="V95" s="4">
        <f t="shared" si="23"/>
        <v>0</v>
      </c>
    </row>
    <row r="96" spans="1:22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31"/>
      <c r="Q96" s="4">
        <f t="shared" si="18"/>
        <v>0</v>
      </c>
      <c r="R96" s="4">
        <f t="shared" si="19"/>
        <v>0</v>
      </c>
      <c r="S96" s="4">
        <f t="shared" si="20"/>
        <v>0</v>
      </c>
      <c r="T96" s="4">
        <f t="shared" si="21"/>
        <v>0</v>
      </c>
      <c r="U96" s="4">
        <f t="shared" si="22"/>
        <v>0</v>
      </c>
      <c r="V96" s="4">
        <f t="shared" si="23"/>
        <v>0</v>
      </c>
    </row>
    <row r="97" spans="1:2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1"/>
      <c r="Q97" s="4">
        <f t="shared" si="18"/>
        <v>0</v>
      </c>
      <c r="R97" s="4">
        <f t="shared" si="19"/>
        <v>0</v>
      </c>
      <c r="S97" s="4">
        <f t="shared" si="20"/>
        <v>0</v>
      </c>
      <c r="T97" s="4">
        <f t="shared" si="21"/>
        <v>0</v>
      </c>
      <c r="U97" s="4">
        <f t="shared" si="22"/>
        <v>0</v>
      </c>
      <c r="V97" s="4">
        <f t="shared" si="23"/>
        <v>0</v>
      </c>
    </row>
    <row r="98" spans="1:22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31"/>
      <c r="Q98" s="4">
        <f t="shared" si="18"/>
        <v>0</v>
      </c>
      <c r="R98" s="4">
        <f t="shared" si="19"/>
        <v>0</v>
      </c>
      <c r="S98" s="4">
        <f t="shared" si="20"/>
        <v>0</v>
      </c>
      <c r="T98" s="4">
        <f t="shared" si="21"/>
        <v>0</v>
      </c>
      <c r="U98" s="4">
        <f t="shared" si="22"/>
        <v>0</v>
      </c>
      <c r="V98" s="4">
        <f t="shared" si="23"/>
        <v>0</v>
      </c>
    </row>
    <row r="99" spans="1:2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1"/>
      <c r="Q99" s="4">
        <f t="shared" si="18"/>
        <v>0</v>
      </c>
      <c r="R99" s="4">
        <f t="shared" si="19"/>
        <v>0</v>
      </c>
      <c r="S99" s="4">
        <f t="shared" si="20"/>
        <v>0</v>
      </c>
      <c r="T99" s="4">
        <f t="shared" si="21"/>
        <v>0</v>
      </c>
      <c r="U99" s="4">
        <f t="shared" si="22"/>
        <v>0</v>
      </c>
      <c r="V99" s="4">
        <f t="shared" si="23"/>
        <v>0</v>
      </c>
    </row>
    <row r="100" spans="1:2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1"/>
      <c r="Q100" s="4">
        <f t="shared" si="18"/>
        <v>0</v>
      </c>
      <c r="R100" s="4">
        <f t="shared" si="19"/>
        <v>0</v>
      </c>
      <c r="S100" s="4">
        <f t="shared" si="20"/>
        <v>0</v>
      </c>
      <c r="T100" s="4">
        <f t="shared" si="21"/>
        <v>0</v>
      </c>
      <c r="U100" s="4">
        <f t="shared" si="22"/>
        <v>0</v>
      </c>
      <c r="V100" s="4">
        <f t="shared" si="23"/>
        <v>0</v>
      </c>
    </row>
    <row r="101" spans="1:2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31"/>
      <c r="Q101" s="4">
        <f t="shared" si="18"/>
        <v>0</v>
      </c>
      <c r="R101" s="4">
        <f t="shared" si="19"/>
        <v>0</v>
      </c>
      <c r="S101" s="4">
        <f t="shared" si="20"/>
        <v>0</v>
      </c>
      <c r="T101" s="4">
        <f t="shared" si="21"/>
        <v>0</v>
      </c>
      <c r="U101" s="4">
        <f t="shared" si="22"/>
        <v>0</v>
      </c>
      <c r="V101" s="4">
        <f t="shared" si="23"/>
        <v>0</v>
      </c>
    </row>
    <row r="102" spans="1:2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1"/>
      <c r="Q102" s="4">
        <f t="shared" si="18"/>
        <v>0</v>
      </c>
      <c r="R102" s="4">
        <f t="shared" si="19"/>
        <v>0</v>
      </c>
      <c r="S102" s="4">
        <f t="shared" si="20"/>
        <v>0</v>
      </c>
      <c r="T102" s="4">
        <f t="shared" si="21"/>
        <v>0</v>
      </c>
      <c r="U102" s="4">
        <f t="shared" si="22"/>
        <v>0</v>
      </c>
      <c r="V102" s="4">
        <f t="shared" si="23"/>
        <v>0</v>
      </c>
    </row>
    <row r="103" spans="1:2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31"/>
      <c r="Q103" s="4">
        <f t="shared" si="18"/>
        <v>0</v>
      </c>
      <c r="R103" s="4">
        <f t="shared" si="19"/>
        <v>0</v>
      </c>
      <c r="S103" s="4">
        <f t="shared" si="20"/>
        <v>0</v>
      </c>
      <c r="T103" s="4">
        <f t="shared" si="21"/>
        <v>0</v>
      </c>
      <c r="U103" s="4">
        <f t="shared" si="22"/>
        <v>0</v>
      </c>
      <c r="V103" s="4">
        <f t="shared" si="23"/>
        <v>0</v>
      </c>
    </row>
    <row r="104" spans="1:2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31"/>
      <c r="Q104" s="4">
        <f t="shared" si="18"/>
        <v>0</v>
      </c>
      <c r="R104" s="4">
        <f t="shared" si="19"/>
        <v>0</v>
      </c>
      <c r="S104" s="4">
        <f t="shared" si="20"/>
        <v>0</v>
      </c>
      <c r="T104" s="4">
        <f t="shared" si="21"/>
        <v>0</v>
      </c>
      <c r="U104" s="4">
        <f t="shared" si="22"/>
        <v>0</v>
      </c>
      <c r="V104" s="4">
        <f t="shared" si="23"/>
        <v>0</v>
      </c>
    </row>
    <row r="105" spans="1:2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31"/>
      <c r="Q105" s="4">
        <f t="shared" si="18"/>
        <v>0</v>
      </c>
      <c r="R105" s="4">
        <f t="shared" si="19"/>
        <v>0</v>
      </c>
      <c r="S105" s="4">
        <f t="shared" si="20"/>
        <v>0</v>
      </c>
      <c r="T105" s="4">
        <f t="shared" si="21"/>
        <v>0</v>
      </c>
      <c r="U105" s="4">
        <f t="shared" si="22"/>
        <v>0</v>
      </c>
      <c r="V105" s="4">
        <f t="shared" si="23"/>
        <v>0</v>
      </c>
    </row>
    <row r="106" spans="1:2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1"/>
      <c r="Q106" s="4">
        <f t="shared" si="18"/>
        <v>0</v>
      </c>
      <c r="R106" s="4">
        <f t="shared" si="19"/>
        <v>0</v>
      </c>
      <c r="S106" s="4">
        <f t="shared" si="20"/>
        <v>0</v>
      </c>
      <c r="T106" s="4">
        <f t="shared" si="21"/>
        <v>0</v>
      </c>
      <c r="U106" s="4">
        <f t="shared" si="22"/>
        <v>0</v>
      </c>
      <c r="V106" s="4">
        <f t="shared" si="23"/>
        <v>0</v>
      </c>
    </row>
    <row r="107" spans="1:2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31"/>
      <c r="Q107" s="4">
        <f t="shared" si="18"/>
        <v>0</v>
      </c>
      <c r="R107" s="4">
        <f t="shared" si="19"/>
        <v>0</v>
      </c>
      <c r="S107" s="4">
        <f t="shared" si="20"/>
        <v>0</v>
      </c>
      <c r="T107" s="4">
        <f t="shared" si="21"/>
        <v>0</v>
      </c>
      <c r="U107" s="4">
        <f t="shared" si="22"/>
        <v>0</v>
      </c>
      <c r="V107" s="4">
        <f t="shared" si="23"/>
        <v>0</v>
      </c>
    </row>
    <row r="108" spans="1:2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1"/>
      <c r="Q108" s="4">
        <f t="shared" si="18"/>
        <v>0</v>
      </c>
      <c r="R108" s="4">
        <f t="shared" si="19"/>
        <v>0</v>
      </c>
      <c r="S108" s="4">
        <f t="shared" si="20"/>
        <v>0</v>
      </c>
      <c r="T108" s="4">
        <f t="shared" si="21"/>
        <v>0</v>
      </c>
      <c r="U108" s="4">
        <f t="shared" si="22"/>
        <v>0</v>
      </c>
      <c r="V108" s="4">
        <f t="shared" si="23"/>
        <v>0</v>
      </c>
    </row>
    <row r="109" spans="1:2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1"/>
      <c r="Q109" s="4">
        <f t="shared" si="18"/>
        <v>0</v>
      </c>
      <c r="R109" s="4">
        <f t="shared" si="19"/>
        <v>0</v>
      </c>
      <c r="S109" s="4">
        <f t="shared" si="20"/>
        <v>0</v>
      </c>
      <c r="T109" s="4">
        <f t="shared" si="21"/>
        <v>0</v>
      </c>
      <c r="U109" s="4">
        <f t="shared" si="22"/>
        <v>0</v>
      </c>
      <c r="V109" s="4">
        <f t="shared" si="23"/>
        <v>0</v>
      </c>
    </row>
    <row r="110" spans="1:2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31"/>
      <c r="Q110" s="4">
        <f t="shared" si="18"/>
        <v>0</v>
      </c>
      <c r="R110" s="4">
        <f t="shared" si="19"/>
        <v>0</v>
      </c>
      <c r="S110" s="4">
        <f t="shared" si="20"/>
        <v>0</v>
      </c>
      <c r="T110" s="4">
        <f t="shared" si="21"/>
        <v>0</v>
      </c>
      <c r="U110" s="4">
        <f t="shared" si="22"/>
        <v>0</v>
      </c>
      <c r="V110" s="4">
        <f t="shared" si="23"/>
        <v>0</v>
      </c>
    </row>
    <row r="111" spans="1:2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1"/>
      <c r="Q111" s="4">
        <f t="shared" si="18"/>
        <v>0</v>
      </c>
      <c r="R111" s="4">
        <f t="shared" si="19"/>
        <v>0</v>
      </c>
      <c r="S111" s="4">
        <f t="shared" si="20"/>
        <v>0</v>
      </c>
      <c r="T111" s="4">
        <f t="shared" si="21"/>
        <v>0</v>
      </c>
      <c r="U111" s="4">
        <f t="shared" si="22"/>
        <v>0</v>
      </c>
      <c r="V111" s="4">
        <f t="shared" si="23"/>
        <v>0</v>
      </c>
    </row>
    <row r="112" spans="1:2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1"/>
      <c r="Q112" s="4">
        <f t="shared" si="18"/>
        <v>0</v>
      </c>
      <c r="R112" s="4">
        <f t="shared" si="19"/>
        <v>0</v>
      </c>
      <c r="S112" s="4">
        <f t="shared" si="20"/>
        <v>0</v>
      </c>
      <c r="T112" s="4">
        <f t="shared" si="21"/>
        <v>0</v>
      </c>
      <c r="U112" s="4">
        <f t="shared" si="22"/>
        <v>0</v>
      </c>
      <c r="V112" s="4">
        <f t="shared" si="23"/>
        <v>0</v>
      </c>
    </row>
    <row r="113" spans="1:2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1"/>
      <c r="Q113" s="4">
        <f t="shared" si="18"/>
        <v>0</v>
      </c>
      <c r="R113" s="4">
        <f t="shared" si="19"/>
        <v>0</v>
      </c>
      <c r="S113" s="4">
        <f t="shared" si="20"/>
        <v>0</v>
      </c>
      <c r="T113" s="4">
        <f t="shared" si="21"/>
        <v>0</v>
      </c>
      <c r="U113" s="4">
        <f t="shared" si="22"/>
        <v>0</v>
      </c>
      <c r="V113" s="4">
        <f t="shared" si="23"/>
        <v>0</v>
      </c>
    </row>
    <row r="114" spans="1:2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31"/>
      <c r="Q114" s="4">
        <f t="shared" si="18"/>
        <v>0</v>
      </c>
      <c r="R114" s="4">
        <f t="shared" si="19"/>
        <v>0</v>
      </c>
      <c r="S114" s="4">
        <f t="shared" si="20"/>
        <v>0</v>
      </c>
      <c r="T114" s="4">
        <f t="shared" si="21"/>
        <v>0</v>
      </c>
      <c r="U114" s="4">
        <f t="shared" si="22"/>
        <v>0</v>
      </c>
      <c r="V114" s="4">
        <f t="shared" si="23"/>
        <v>0</v>
      </c>
    </row>
    <row r="115" spans="1:2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1"/>
      <c r="Q115" s="4">
        <f t="shared" si="18"/>
        <v>0</v>
      </c>
      <c r="R115" s="4">
        <f t="shared" si="19"/>
        <v>0</v>
      </c>
      <c r="S115" s="4">
        <f t="shared" si="20"/>
        <v>0</v>
      </c>
      <c r="T115" s="4">
        <f t="shared" si="21"/>
        <v>0</v>
      </c>
      <c r="U115" s="4">
        <f t="shared" si="22"/>
        <v>0</v>
      </c>
      <c r="V115" s="4">
        <f t="shared" si="23"/>
        <v>0</v>
      </c>
    </row>
    <row r="116" spans="1:2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1"/>
      <c r="Q116" s="4">
        <f t="shared" si="18"/>
        <v>0</v>
      </c>
      <c r="R116" s="4">
        <f t="shared" si="19"/>
        <v>0</v>
      </c>
      <c r="S116" s="4">
        <f t="shared" si="20"/>
        <v>0</v>
      </c>
      <c r="T116" s="4">
        <f t="shared" si="21"/>
        <v>0</v>
      </c>
      <c r="U116" s="4">
        <f t="shared" si="22"/>
        <v>0</v>
      </c>
      <c r="V116" s="4">
        <f t="shared" si="23"/>
        <v>0</v>
      </c>
    </row>
    <row r="117" spans="1:2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31"/>
      <c r="Q117" s="4">
        <f t="shared" si="18"/>
        <v>0</v>
      </c>
      <c r="R117" s="4">
        <f t="shared" si="19"/>
        <v>0</v>
      </c>
      <c r="S117" s="4">
        <f t="shared" si="20"/>
        <v>0</v>
      </c>
      <c r="T117" s="4">
        <f t="shared" si="21"/>
        <v>0</v>
      </c>
      <c r="U117" s="4">
        <f t="shared" si="22"/>
        <v>0</v>
      </c>
      <c r="V117" s="4">
        <f t="shared" si="23"/>
        <v>0</v>
      </c>
    </row>
    <row r="118" spans="1:2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31"/>
      <c r="Q118" s="4">
        <f t="shared" si="18"/>
        <v>0</v>
      </c>
      <c r="R118" s="4">
        <f t="shared" si="19"/>
        <v>0</v>
      </c>
      <c r="S118" s="4">
        <f t="shared" si="20"/>
        <v>0</v>
      </c>
      <c r="T118" s="4">
        <f t="shared" si="21"/>
        <v>0</v>
      </c>
      <c r="U118" s="4">
        <f t="shared" si="22"/>
        <v>0</v>
      </c>
      <c r="V118" s="4">
        <f t="shared" si="23"/>
        <v>0</v>
      </c>
    </row>
    <row r="119" spans="1:2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31"/>
      <c r="Q119" s="4">
        <f t="shared" si="18"/>
        <v>0</v>
      </c>
      <c r="R119" s="4">
        <f t="shared" si="19"/>
        <v>0</v>
      </c>
      <c r="S119" s="4">
        <f t="shared" si="20"/>
        <v>0</v>
      </c>
      <c r="T119" s="4">
        <f t="shared" si="21"/>
        <v>0</v>
      </c>
      <c r="U119" s="4">
        <f t="shared" si="22"/>
        <v>0</v>
      </c>
      <c r="V119" s="4">
        <f t="shared" si="23"/>
        <v>0</v>
      </c>
    </row>
    <row r="120" spans="1:2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31"/>
      <c r="Q120" s="4">
        <f t="shared" si="18"/>
        <v>0</v>
      </c>
      <c r="R120" s="4">
        <f t="shared" si="19"/>
        <v>0</v>
      </c>
      <c r="S120" s="4">
        <f t="shared" si="20"/>
        <v>0</v>
      </c>
      <c r="T120" s="4">
        <f t="shared" si="21"/>
        <v>0</v>
      </c>
      <c r="U120" s="4">
        <f t="shared" si="22"/>
        <v>0</v>
      </c>
      <c r="V120" s="4">
        <f t="shared" si="23"/>
        <v>0</v>
      </c>
    </row>
    <row r="121" spans="1:2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31"/>
      <c r="Q121" s="4">
        <f t="shared" si="18"/>
        <v>0</v>
      </c>
      <c r="R121" s="4">
        <f t="shared" si="19"/>
        <v>0</v>
      </c>
      <c r="S121" s="4">
        <f t="shared" si="20"/>
        <v>0</v>
      </c>
      <c r="T121" s="4">
        <f t="shared" si="21"/>
        <v>0</v>
      </c>
      <c r="U121" s="4">
        <f t="shared" si="22"/>
        <v>0</v>
      </c>
      <c r="V121" s="4">
        <f t="shared" si="23"/>
        <v>0</v>
      </c>
    </row>
    <row r="122" spans="1:2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1"/>
      <c r="Q122" s="4">
        <f t="shared" si="18"/>
        <v>0</v>
      </c>
      <c r="R122" s="4">
        <f t="shared" si="19"/>
        <v>0</v>
      </c>
      <c r="S122" s="4">
        <f t="shared" si="20"/>
        <v>0</v>
      </c>
      <c r="T122" s="4">
        <f t="shared" si="21"/>
        <v>0</v>
      </c>
      <c r="U122" s="4">
        <f t="shared" si="22"/>
        <v>0</v>
      </c>
      <c r="V122" s="4">
        <f t="shared" si="23"/>
        <v>0</v>
      </c>
    </row>
    <row r="123" spans="1:2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1"/>
      <c r="Q123" s="4">
        <f t="shared" si="18"/>
        <v>0</v>
      </c>
      <c r="R123" s="4">
        <f t="shared" si="19"/>
        <v>0</v>
      </c>
      <c r="S123" s="4">
        <f t="shared" si="20"/>
        <v>0</v>
      </c>
      <c r="T123" s="4">
        <f t="shared" si="21"/>
        <v>0</v>
      </c>
      <c r="U123" s="4">
        <f t="shared" si="22"/>
        <v>0</v>
      </c>
      <c r="V123" s="4">
        <f t="shared" si="23"/>
        <v>0</v>
      </c>
    </row>
    <row r="124" spans="1:2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31"/>
      <c r="Q124" s="4">
        <f t="shared" si="18"/>
        <v>0</v>
      </c>
      <c r="R124" s="4">
        <f t="shared" si="19"/>
        <v>0</v>
      </c>
      <c r="S124" s="4">
        <f t="shared" si="20"/>
        <v>0</v>
      </c>
      <c r="T124" s="4">
        <f t="shared" si="21"/>
        <v>0</v>
      </c>
      <c r="U124" s="4">
        <f t="shared" si="22"/>
        <v>0</v>
      </c>
      <c r="V124" s="4">
        <f t="shared" si="23"/>
        <v>0</v>
      </c>
    </row>
    <row r="125" spans="1:2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31"/>
      <c r="Q125" s="4">
        <f t="shared" si="18"/>
        <v>0</v>
      </c>
      <c r="R125" s="4">
        <f t="shared" si="19"/>
        <v>0</v>
      </c>
      <c r="S125" s="4">
        <f t="shared" si="20"/>
        <v>0</v>
      </c>
      <c r="T125" s="4">
        <f t="shared" si="21"/>
        <v>0</v>
      </c>
      <c r="U125" s="4">
        <f t="shared" si="22"/>
        <v>0</v>
      </c>
      <c r="V125" s="4">
        <f t="shared" si="23"/>
        <v>0</v>
      </c>
    </row>
    <row r="126" spans="1:2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31"/>
      <c r="Q126" s="4">
        <f t="shared" si="18"/>
        <v>0</v>
      </c>
      <c r="R126" s="4">
        <f t="shared" si="19"/>
        <v>0</v>
      </c>
      <c r="S126" s="4">
        <f t="shared" si="20"/>
        <v>0</v>
      </c>
      <c r="T126" s="4">
        <f t="shared" si="21"/>
        <v>0</v>
      </c>
      <c r="U126" s="4">
        <f t="shared" si="22"/>
        <v>0</v>
      </c>
      <c r="V126" s="4">
        <f t="shared" si="23"/>
        <v>0</v>
      </c>
    </row>
    <row r="127" spans="1:2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1"/>
      <c r="Q127" s="4">
        <f t="shared" si="18"/>
        <v>0</v>
      </c>
      <c r="R127" s="4">
        <f t="shared" si="19"/>
        <v>0</v>
      </c>
      <c r="S127" s="4">
        <f t="shared" si="20"/>
        <v>0</v>
      </c>
      <c r="T127" s="4">
        <f t="shared" si="21"/>
        <v>0</v>
      </c>
      <c r="U127" s="4">
        <f t="shared" si="22"/>
        <v>0</v>
      </c>
      <c r="V127" s="4">
        <f t="shared" si="23"/>
        <v>0</v>
      </c>
    </row>
    <row r="128" spans="1:2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1"/>
      <c r="Q128" s="4">
        <f t="shared" si="18"/>
        <v>0</v>
      </c>
      <c r="R128" s="4">
        <f t="shared" si="19"/>
        <v>0</v>
      </c>
      <c r="S128" s="4">
        <f t="shared" si="20"/>
        <v>0</v>
      </c>
      <c r="T128" s="4">
        <f t="shared" si="21"/>
        <v>0</v>
      </c>
      <c r="U128" s="4">
        <f t="shared" si="22"/>
        <v>0</v>
      </c>
      <c r="V128" s="4">
        <f t="shared" si="23"/>
        <v>0</v>
      </c>
    </row>
    <row r="129" spans="1:2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31"/>
      <c r="Q129" s="4">
        <f t="shared" si="18"/>
        <v>0</v>
      </c>
      <c r="R129" s="4">
        <f t="shared" si="19"/>
        <v>0</v>
      </c>
      <c r="S129" s="4">
        <f t="shared" si="20"/>
        <v>0</v>
      </c>
      <c r="T129" s="4">
        <f t="shared" si="21"/>
        <v>0</v>
      </c>
      <c r="U129" s="4">
        <f t="shared" si="22"/>
        <v>0</v>
      </c>
      <c r="V129" s="4">
        <f t="shared" si="23"/>
        <v>0</v>
      </c>
    </row>
    <row r="130" spans="1:2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31"/>
      <c r="Q130" s="4">
        <f t="shared" si="18"/>
        <v>0</v>
      </c>
      <c r="R130" s="4">
        <f t="shared" si="19"/>
        <v>0</v>
      </c>
      <c r="S130" s="4">
        <f t="shared" si="20"/>
        <v>0</v>
      </c>
      <c r="T130" s="4">
        <f t="shared" si="21"/>
        <v>0</v>
      </c>
      <c r="U130" s="4">
        <f t="shared" si="22"/>
        <v>0</v>
      </c>
      <c r="V130" s="4">
        <f t="shared" si="23"/>
        <v>0</v>
      </c>
    </row>
    <row r="131" spans="1:22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1"/>
      <c r="Q131" s="4">
        <f t="shared" si="18"/>
        <v>0</v>
      </c>
      <c r="R131" s="4">
        <f t="shared" si="19"/>
        <v>0</v>
      </c>
      <c r="S131" s="4">
        <f t="shared" si="20"/>
        <v>0</v>
      </c>
      <c r="T131" s="4">
        <f t="shared" si="21"/>
        <v>0</v>
      </c>
      <c r="U131" s="4">
        <f t="shared" si="22"/>
        <v>0</v>
      </c>
      <c r="V131" s="4">
        <f t="shared" si="23"/>
        <v>0</v>
      </c>
    </row>
    <row r="132" spans="1:2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31"/>
      <c r="Q132" s="4">
        <f t="shared" si="18"/>
        <v>0</v>
      </c>
      <c r="R132" s="4">
        <f t="shared" si="19"/>
        <v>0</v>
      </c>
      <c r="S132" s="4">
        <f t="shared" si="20"/>
        <v>0</v>
      </c>
      <c r="T132" s="4">
        <f t="shared" si="21"/>
        <v>0</v>
      </c>
      <c r="U132" s="4">
        <f t="shared" si="22"/>
        <v>0</v>
      </c>
      <c r="V132" s="4">
        <f t="shared" si="23"/>
        <v>0</v>
      </c>
    </row>
    <row r="133" spans="1:22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31"/>
      <c r="Q133" s="4">
        <f t="shared" si="18"/>
        <v>0</v>
      </c>
      <c r="R133" s="4">
        <f t="shared" si="19"/>
        <v>0</v>
      </c>
      <c r="S133" s="4">
        <f t="shared" si="20"/>
        <v>0</v>
      </c>
      <c r="T133" s="4">
        <f t="shared" si="21"/>
        <v>0</v>
      </c>
      <c r="U133" s="4">
        <f t="shared" si="22"/>
        <v>0</v>
      </c>
      <c r="V133" s="4">
        <f t="shared" si="23"/>
        <v>0</v>
      </c>
    </row>
    <row r="134" spans="1:22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31"/>
      <c r="Q134" s="4">
        <f t="shared" si="18"/>
        <v>0</v>
      </c>
      <c r="R134" s="4">
        <f t="shared" si="19"/>
        <v>0</v>
      </c>
      <c r="S134" s="4">
        <f t="shared" si="20"/>
        <v>0</v>
      </c>
      <c r="T134" s="4">
        <f t="shared" si="21"/>
        <v>0</v>
      </c>
      <c r="U134" s="4">
        <f t="shared" si="22"/>
        <v>0</v>
      </c>
      <c r="V134" s="4">
        <f t="shared" si="23"/>
        <v>0</v>
      </c>
    </row>
    <row r="135" spans="1:22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31"/>
      <c r="Q135" s="4">
        <f t="shared" si="18"/>
        <v>0</v>
      </c>
      <c r="R135" s="4">
        <f t="shared" si="19"/>
        <v>0</v>
      </c>
      <c r="S135" s="4">
        <f t="shared" si="20"/>
        <v>0</v>
      </c>
      <c r="T135" s="4">
        <f t="shared" si="21"/>
        <v>0</v>
      </c>
      <c r="U135" s="4">
        <f t="shared" si="22"/>
        <v>0</v>
      </c>
      <c r="V135" s="4">
        <f t="shared" si="23"/>
        <v>0</v>
      </c>
    </row>
    <row r="136" spans="1:22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31"/>
      <c r="Q136" s="4">
        <f t="shared" si="18"/>
        <v>0</v>
      </c>
      <c r="R136" s="4">
        <f t="shared" si="19"/>
        <v>0</v>
      </c>
      <c r="S136" s="4">
        <f t="shared" si="20"/>
        <v>0</v>
      </c>
      <c r="T136" s="4">
        <f t="shared" si="21"/>
        <v>0</v>
      </c>
      <c r="U136" s="4">
        <f t="shared" si="22"/>
        <v>0</v>
      </c>
      <c r="V136" s="4">
        <f t="shared" si="23"/>
        <v>0</v>
      </c>
    </row>
    <row r="137" spans="1:22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31"/>
      <c r="Q137" s="4">
        <f t="shared" si="18"/>
        <v>0</v>
      </c>
      <c r="R137" s="4">
        <f t="shared" si="19"/>
        <v>0</v>
      </c>
      <c r="S137" s="4">
        <f t="shared" si="20"/>
        <v>0</v>
      </c>
      <c r="T137" s="4">
        <f t="shared" si="21"/>
        <v>0</v>
      </c>
      <c r="U137" s="4">
        <f t="shared" si="22"/>
        <v>0</v>
      </c>
      <c r="V137" s="4">
        <f t="shared" si="23"/>
        <v>0</v>
      </c>
    </row>
    <row r="138" spans="1:22">
      <c r="A138" s="29"/>
      <c r="B138" s="30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31"/>
      <c r="Q138" s="4">
        <f t="shared" si="18"/>
        <v>0</v>
      </c>
      <c r="R138" s="4">
        <f t="shared" si="19"/>
        <v>0</v>
      </c>
      <c r="S138" s="4">
        <f t="shared" si="20"/>
        <v>0</v>
      </c>
      <c r="T138" s="4">
        <f t="shared" si="21"/>
        <v>0</v>
      </c>
      <c r="U138" s="4">
        <f t="shared" si="22"/>
        <v>0</v>
      </c>
      <c r="V138" s="4">
        <f t="shared" si="23"/>
        <v>0</v>
      </c>
    </row>
    <row r="139" spans="1:22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31"/>
      <c r="Q139" s="4">
        <f t="shared" si="18"/>
        <v>0</v>
      </c>
      <c r="R139" s="4">
        <f t="shared" si="19"/>
        <v>0</v>
      </c>
      <c r="S139" s="4">
        <f t="shared" si="20"/>
        <v>0</v>
      </c>
      <c r="T139" s="4">
        <f t="shared" si="21"/>
        <v>0</v>
      </c>
      <c r="U139" s="4">
        <f t="shared" si="22"/>
        <v>0</v>
      </c>
      <c r="V139" s="4">
        <f t="shared" si="23"/>
        <v>0</v>
      </c>
    </row>
    <row r="140" spans="1:22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31"/>
      <c r="Q140" s="4">
        <f t="shared" si="18"/>
        <v>0</v>
      </c>
      <c r="R140" s="4">
        <f t="shared" si="19"/>
        <v>0</v>
      </c>
      <c r="S140" s="4">
        <f t="shared" si="20"/>
        <v>0</v>
      </c>
      <c r="T140" s="4">
        <f t="shared" si="21"/>
        <v>0</v>
      </c>
      <c r="U140" s="4">
        <f t="shared" si="22"/>
        <v>0</v>
      </c>
      <c r="V140" s="4">
        <f t="shared" si="23"/>
        <v>0</v>
      </c>
    </row>
    <row r="141" spans="1:22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31"/>
      <c r="Q141" s="4">
        <f t="shared" si="18"/>
        <v>0</v>
      </c>
      <c r="R141" s="4">
        <f t="shared" si="19"/>
        <v>0</v>
      </c>
      <c r="S141" s="4">
        <f t="shared" si="20"/>
        <v>0</v>
      </c>
      <c r="T141" s="4">
        <f t="shared" si="21"/>
        <v>0</v>
      </c>
      <c r="U141" s="4">
        <f t="shared" si="22"/>
        <v>0</v>
      </c>
      <c r="V141" s="4">
        <f t="shared" si="23"/>
        <v>0</v>
      </c>
    </row>
    <row r="142" spans="1:22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31"/>
      <c r="Q142" s="4">
        <f t="shared" si="18"/>
        <v>0</v>
      </c>
      <c r="R142" s="4">
        <f t="shared" si="19"/>
        <v>0</v>
      </c>
      <c r="S142" s="4">
        <f t="shared" si="20"/>
        <v>0</v>
      </c>
      <c r="T142" s="4">
        <f t="shared" si="21"/>
        <v>0</v>
      </c>
      <c r="U142" s="4">
        <f t="shared" si="22"/>
        <v>0</v>
      </c>
      <c r="V142" s="4">
        <f t="shared" si="23"/>
        <v>0</v>
      </c>
    </row>
    <row r="143" spans="1:22">
      <c r="A143" s="29"/>
      <c r="B143" s="30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31"/>
      <c r="Q143" s="4">
        <f t="shared" si="18"/>
        <v>0</v>
      </c>
      <c r="R143" s="4">
        <f t="shared" si="19"/>
        <v>0</v>
      </c>
      <c r="S143" s="4">
        <f t="shared" si="20"/>
        <v>0</v>
      </c>
      <c r="T143" s="4">
        <f t="shared" si="21"/>
        <v>0</v>
      </c>
      <c r="U143" s="4">
        <f t="shared" si="22"/>
        <v>0</v>
      </c>
      <c r="V143" s="4">
        <f t="shared" si="23"/>
        <v>0</v>
      </c>
    </row>
    <row r="144" spans="1:22">
      <c r="A144" s="29"/>
      <c r="B144" s="30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31"/>
      <c r="Q144" s="4">
        <f t="shared" si="18"/>
        <v>0</v>
      </c>
      <c r="R144" s="4">
        <f t="shared" si="19"/>
        <v>0</v>
      </c>
      <c r="S144" s="4">
        <f t="shared" si="20"/>
        <v>0</v>
      </c>
      <c r="T144" s="4">
        <f t="shared" si="21"/>
        <v>0</v>
      </c>
      <c r="U144" s="4">
        <f t="shared" si="22"/>
        <v>0</v>
      </c>
      <c r="V144" s="4">
        <f t="shared" si="23"/>
        <v>0</v>
      </c>
    </row>
    <row r="145" spans="1:22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31"/>
      <c r="Q145" s="4">
        <f t="shared" si="18"/>
        <v>0</v>
      </c>
      <c r="R145" s="4">
        <f t="shared" si="19"/>
        <v>0</v>
      </c>
      <c r="S145" s="4">
        <f t="shared" si="20"/>
        <v>0</v>
      </c>
      <c r="T145" s="4">
        <f t="shared" si="21"/>
        <v>0</v>
      </c>
      <c r="U145" s="4">
        <f t="shared" si="22"/>
        <v>0</v>
      </c>
      <c r="V145" s="4">
        <f t="shared" si="23"/>
        <v>0</v>
      </c>
    </row>
    <row r="146" spans="1:22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31"/>
      <c r="Q146" s="4">
        <f t="shared" si="18"/>
        <v>0</v>
      </c>
      <c r="R146" s="4">
        <f t="shared" si="19"/>
        <v>0</v>
      </c>
      <c r="S146" s="4">
        <f t="shared" si="20"/>
        <v>0</v>
      </c>
      <c r="T146" s="4">
        <f t="shared" si="21"/>
        <v>0</v>
      </c>
      <c r="U146" s="4">
        <f t="shared" si="22"/>
        <v>0</v>
      </c>
      <c r="V146" s="4">
        <f t="shared" si="23"/>
        <v>0</v>
      </c>
    </row>
    <row r="147" spans="1:22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31"/>
      <c r="Q147" s="4">
        <f t="shared" si="18"/>
        <v>0</v>
      </c>
      <c r="R147" s="4">
        <f t="shared" si="19"/>
        <v>0</v>
      </c>
      <c r="S147" s="4">
        <f t="shared" si="20"/>
        <v>0</v>
      </c>
      <c r="T147" s="4">
        <f t="shared" si="21"/>
        <v>0</v>
      </c>
      <c r="U147" s="4">
        <f t="shared" si="22"/>
        <v>0</v>
      </c>
      <c r="V147" s="4">
        <f t="shared" si="23"/>
        <v>0</v>
      </c>
    </row>
    <row r="148" spans="1:22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31"/>
      <c r="Q148" s="4">
        <f t="shared" si="18"/>
        <v>0</v>
      </c>
      <c r="R148" s="4">
        <f t="shared" si="19"/>
        <v>0</v>
      </c>
      <c r="S148" s="4">
        <f t="shared" si="20"/>
        <v>0</v>
      </c>
      <c r="T148" s="4">
        <f t="shared" si="21"/>
        <v>0</v>
      </c>
      <c r="U148" s="4">
        <f t="shared" si="22"/>
        <v>0</v>
      </c>
      <c r="V148" s="4">
        <f t="shared" si="23"/>
        <v>0</v>
      </c>
    </row>
    <row r="149" spans="1:22">
      <c r="A149" s="29"/>
      <c r="B149" s="30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31"/>
      <c r="Q149" s="4">
        <f t="shared" ref="Q149:Q212" si="24">(C149+D149)*0.001*2*E149</f>
        <v>0</v>
      </c>
      <c r="R149" s="4">
        <f t="shared" ref="R149:R212" si="25">(C149*D149)*0.000001*E149</f>
        <v>0</v>
      </c>
      <c r="S149" s="4">
        <f t="shared" ref="S149:S212" si="26">(IF(G149=0.5,C149*E149,0)+IF(H149=0.5,C149*E149,0)+IF(I149=0.5,D149*E149,0)+IF(J149=0.5,D149*E149,0))*0.001</f>
        <v>0</v>
      </c>
      <c r="T149" s="4">
        <f t="shared" ref="T149:T212" si="27">(IF(G149=1,C149*E149,0)+IF(H149=1,C149*E149,0)+IF(I149=1,D149*E149,0)+IF(J149=1,D149*E149,0))*0.001</f>
        <v>0</v>
      </c>
      <c r="U149" s="4">
        <f t="shared" ref="U149:U212" si="28">(IF(G149=2,C149*E149,0)+IF(H149=2,C149*E149,0)+IF(I149=2,D149*E149,0)+IF(J149=2,D149*E149,0))*0.001</f>
        <v>0</v>
      </c>
      <c r="V149" s="4">
        <f t="shared" ref="V149:V212" si="29">IF(L149="l1",C149*E149*0.001,0)+IF(L149="L2",C149*E149*0.001,0)+IF(L149="w1",D149*E149*0.001,0)+IF(L149="w2",D149*E149*0.001,0)</f>
        <v>0</v>
      </c>
    </row>
    <row r="150" spans="1:22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31"/>
      <c r="Q150" s="4">
        <f t="shared" si="24"/>
        <v>0</v>
      </c>
      <c r="R150" s="4">
        <f t="shared" si="25"/>
        <v>0</v>
      </c>
      <c r="S150" s="4">
        <f t="shared" si="26"/>
        <v>0</v>
      </c>
      <c r="T150" s="4">
        <f t="shared" si="27"/>
        <v>0</v>
      </c>
      <c r="U150" s="4">
        <f t="shared" si="28"/>
        <v>0</v>
      </c>
      <c r="V150" s="4">
        <f t="shared" si="29"/>
        <v>0</v>
      </c>
    </row>
    <row r="151" spans="1:22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31"/>
      <c r="Q151" s="4">
        <f t="shared" si="24"/>
        <v>0</v>
      </c>
      <c r="R151" s="4">
        <f t="shared" si="25"/>
        <v>0</v>
      </c>
      <c r="S151" s="4">
        <f t="shared" si="26"/>
        <v>0</v>
      </c>
      <c r="T151" s="4">
        <f t="shared" si="27"/>
        <v>0</v>
      </c>
      <c r="U151" s="4">
        <f t="shared" si="28"/>
        <v>0</v>
      </c>
      <c r="V151" s="4">
        <f t="shared" si="29"/>
        <v>0</v>
      </c>
    </row>
    <row r="152" spans="1:22">
      <c r="A152" s="29"/>
      <c r="B152" s="30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31"/>
      <c r="Q152" s="4">
        <f t="shared" si="24"/>
        <v>0</v>
      </c>
      <c r="R152" s="4">
        <f t="shared" si="25"/>
        <v>0</v>
      </c>
      <c r="S152" s="4">
        <f t="shared" si="26"/>
        <v>0</v>
      </c>
      <c r="T152" s="4">
        <f t="shared" si="27"/>
        <v>0</v>
      </c>
      <c r="U152" s="4">
        <f t="shared" si="28"/>
        <v>0</v>
      </c>
      <c r="V152" s="4">
        <f t="shared" si="29"/>
        <v>0</v>
      </c>
    </row>
    <row r="153" spans="1:22">
      <c r="A153" s="29"/>
      <c r="B153" s="30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31"/>
      <c r="Q153" s="4">
        <f t="shared" si="24"/>
        <v>0</v>
      </c>
      <c r="R153" s="4">
        <f t="shared" si="25"/>
        <v>0</v>
      </c>
      <c r="S153" s="4">
        <f t="shared" si="26"/>
        <v>0</v>
      </c>
      <c r="T153" s="4">
        <f t="shared" si="27"/>
        <v>0</v>
      </c>
      <c r="U153" s="4">
        <f t="shared" si="28"/>
        <v>0</v>
      </c>
      <c r="V153" s="4">
        <f t="shared" si="29"/>
        <v>0</v>
      </c>
    </row>
    <row r="154" spans="1:22">
      <c r="A154" s="29"/>
      <c r="B154" s="30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31"/>
      <c r="Q154" s="4">
        <f t="shared" si="24"/>
        <v>0</v>
      </c>
      <c r="R154" s="4">
        <f t="shared" si="25"/>
        <v>0</v>
      </c>
      <c r="S154" s="4">
        <f t="shared" si="26"/>
        <v>0</v>
      </c>
      <c r="T154" s="4">
        <f t="shared" si="27"/>
        <v>0</v>
      </c>
      <c r="U154" s="4">
        <f t="shared" si="28"/>
        <v>0</v>
      </c>
      <c r="V154" s="4">
        <f t="shared" si="29"/>
        <v>0</v>
      </c>
    </row>
    <row r="155" spans="1:22">
      <c r="A155" s="29"/>
      <c r="B155" s="30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31"/>
      <c r="Q155" s="4">
        <f t="shared" si="24"/>
        <v>0</v>
      </c>
      <c r="R155" s="4">
        <f t="shared" si="25"/>
        <v>0</v>
      </c>
      <c r="S155" s="4">
        <f t="shared" si="26"/>
        <v>0</v>
      </c>
      <c r="T155" s="4">
        <f t="shared" si="27"/>
        <v>0</v>
      </c>
      <c r="U155" s="4">
        <f t="shared" si="28"/>
        <v>0</v>
      </c>
      <c r="V155" s="4">
        <f t="shared" si="29"/>
        <v>0</v>
      </c>
    </row>
    <row r="156" spans="1:22">
      <c r="A156" s="29"/>
      <c r="B156" s="30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31"/>
      <c r="Q156" s="4">
        <f t="shared" si="24"/>
        <v>0</v>
      </c>
      <c r="R156" s="4">
        <f t="shared" si="25"/>
        <v>0</v>
      </c>
      <c r="S156" s="4">
        <f t="shared" si="26"/>
        <v>0</v>
      </c>
      <c r="T156" s="4">
        <f t="shared" si="27"/>
        <v>0</v>
      </c>
      <c r="U156" s="4">
        <f t="shared" si="28"/>
        <v>0</v>
      </c>
      <c r="V156" s="4">
        <f t="shared" si="29"/>
        <v>0</v>
      </c>
    </row>
    <row r="157" spans="1:22">
      <c r="A157" s="29"/>
      <c r="B157" s="30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31"/>
      <c r="Q157" s="4">
        <f t="shared" si="24"/>
        <v>0</v>
      </c>
      <c r="R157" s="4">
        <f t="shared" si="25"/>
        <v>0</v>
      </c>
      <c r="S157" s="4">
        <f t="shared" si="26"/>
        <v>0</v>
      </c>
      <c r="T157" s="4">
        <f t="shared" si="27"/>
        <v>0</v>
      </c>
      <c r="U157" s="4">
        <f t="shared" si="28"/>
        <v>0</v>
      </c>
      <c r="V157" s="4">
        <f t="shared" si="29"/>
        <v>0</v>
      </c>
    </row>
    <row r="158" spans="1:22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31"/>
      <c r="Q158" s="4">
        <f t="shared" si="24"/>
        <v>0</v>
      </c>
      <c r="R158" s="4">
        <f t="shared" si="25"/>
        <v>0</v>
      </c>
      <c r="S158" s="4">
        <f t="shared" si="26"/>
        <v>0</v>
      </c>
      <c r="T158" s="4">
        <f t="shared" si="27"/>
        <v>0</v>
      </c>
      <c r="U158" s="4">
        <f t="shared" si="28"/>
        <v>0</v>
      </c>
      <c r="V158" s="4">
        <f t="shared" si="29"/>
        <v>0</v>
      </c>
    </row>
    <row r="159" spans="1:22">
      <c r="A159" s="29"/>
      <c r="B159" s="30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31"/>
      <c r="Q159" s="4">
        <f t="shared" si="24"/>
        <v>0</v>
      </c>
      <c r="R159" s="4">
        <f t="shared" si="25"/>
        <v>0</v>
      </c>
      <c r="S159" s="4">
        <f t="shared" si="26"/>
        <v>0</v>
      </c>
      <c r="T159" s="4">
        <f t="shared" si="27"/>
        <v>0</v>
      </c>
      <c r="U159" s="4">
        <f t="shared" si="28"/>
        <v>0</v>
      </c>
      <c r="V159" s="4">
        <f t="shared" si="29"/>
        <v>0</v>
      </c>
    </row>
    <row r="160" spans="1:22">
      <c r="A160" s="29"/>
      <c r="B160" s="30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31"/>
      <c r="Q160" s="4">
        <f t="shared" si="24"/>
        <v>0</v>
      </c>
      <c r="R160" s="4">
        <f t="shared" si="25"/>
        <v>0</v>
      </c>
      <c r="S160" s="4">
        <f t="shared" si="26"/>
        <v>0</v>
      </c>
      <c r="T160" s="4">
        <f t="shared" si="27"/>
        <v>0</v>
      </c>
      <c r="U160" s="4">
        <f t="shared" si="28"/>
        <v>0</v>
      </c>
      <c r="V160" s="4">
        <f t="shared" si="29"/>
        <v>0</v>
      </c>
    </row>
    <row r="161" spans="1:22">
      <c r="A161" s="29"/>
      <c r="B161" s="30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31"/>
      <c r="Q161" s="4">
        <f t="shared" si="24"/>
        <v>0</v>
      </c>
      <c r="R161" s="4">
        <f t="shared" si="25"/>
        <v>0</v>
      </c>
      <c r="S161" s="4">
        <f t="shared" si="26"/>
        <v>0</v>
      </c>
      <c r="T161" s="4">
        <f t="shared" si="27"/>
        <v>0</v>
      </c>
      <c r="U161" s="4">
        <f t="shared" si="28"/>
        <v>0</v>
      </c>
      <c r="V161" s="4">
        <f t="shared" si="29"/>
        <v>0</v>
      </c>
    </row>
    <row r="162" spans="1:22">
      <c r="A162" s="29"/>
      <c r="B162" s="30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31"/>
      <c r="Q162" s="4">
        <f t="shared" si="24"/>
        <v>0</v>
      </c>
      <c r="R162" s="4">
        <f t="shared" si="25"/>
        <v>0</v>
      </c>
      <c r="S162" s="4">
        <f t="shared" si="26"/>
        <v>0</v>
      </c>
      <c r="T162" s="4">
        <f t="shared" si="27"/>
        <v>0</v>
      </c>
      <c r="U162" s="4">
        <f t="shared" si="28"/>
        <v>0</v>
      </c>
      <c r="V162" s="4">
        <f t="shared" si="29"/>
        <v>0</v>
      </c>
    </row>
    <row r="163" spans="1:22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31"/>
      <c r="Q163" s="4">
        <f t="shared" si="24"/>
        <v>0</v>
      </c>
      <c r="R163" s="4">
        <f t="shared" si="25"/>
        <v>0</v>
      </c>
      <c r="S163" s="4">
        <f t="shared" si="26"/>
        <v>0</v>
      </c>
      <c r="T163" s="4">
        <f t="shared" si="27"/>
        <v>0</v>
      </c>
      <c r="U163" s="4">
        <f t="shared" si="28"/>
        <v>0</v>
      </c>
      <c r="V163" s="4">
        <f t="shared" si="29"/>
        <v>0</v>
      </c>
    </row>
    <row r="164" spans="1:22">
      <c r="A164" s="29"/>
      <c r="B164" s="30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1"/>
      <c r="Q164" s="4">
        <f t="shared" si="24"/>
        <v>0</v>
      </c>
      <c r="R164" s="4">
        <f t="shared" si="25"/>
        <v>0</v>
      </c>
      <c r="S164" s="4">
        <f t="shared" si="26"/>
        <v>0</v>
      </c>
      <c r="T164" s="4">
        <f t="shared" si="27"/>
        <v>0</v>
      </c>
      <c r="U164" s="4">
        <f t="shared" si="28"/>
        <v>0</v>
      </c>
      <c r="V164" s="4">
        <f t="shared" si="29"/>
        <v>0</v>
      </c>
    </row>
    <row r="165" spans="1:22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31"/>
      <c r="Q165" s="4">
        <f t="shared" si="24"/>
        <v>0</v>
      </c>
      <c r="R165" s="4">
        <f t="shared" si="25"/>
        <v>0</v>
      </c>
      <c r="S165" s="4">
        <f t="shared" si="26"/>
        <v>0</v>
      </c>
      <c r="T165" s="4">
        <f t="shared" si="27"/>
        <v>0</v>
      </c>
      <c r="U165" s="4">
        <f t="shared" si="28"/>
        <v>0</v>
      </c>
      <c r="V165" s="4">
        <f t="shared" si="29"/>
        <v>0</v>
      </c>
    </row>
    <row r="166" spans="1:22">
      <c r="A166" s="29"/>
      <c r="B166" s="30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31"/>
      <c r="Q166" s="4">
        <f t="shared" si="24"/>
        <v>0</v>
      </c>
      <c r="R166" s="4">
        <f t="shared" si="25"/>
        <v>0</v>
      </c>
      <c r="S166" s="4">
        <f t="shared" si="26"/>
        <v>0</v>
      </c>
      <c r="T166" s="4">
        <f t="shared" si="27"/>
        <v>0</v>
      </c>
      <c r="U166" s="4">
        <f t="shared" si="28"/>
        <v>0</v>
      </c>
      <c r="V166" s="4">
        <f t="shared" si="29"/>
        <v>0</v>
      </c>
    </row>
    <row r="167" spans="1:22">
      <c r="A167" s="29"/>
      <c r="B167" s="30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31"/>
      <c r="Q167" s="4">
        <f t="shared" si="24"/>
        <v>0</v>
      </c>
      <c r="R167" s="4">
        <f t="shared" si="25"/>
        <v>0</v>
      </c>
      <c r="S167" s="4">
        <f t="shared" si="26"/>
        <v>0</v>
      </c>
      <c r="T167" s="4">
        <f t="shared" si="27"/>
        <v>0</v>
      </c>
      <c r="U167" s="4">
        <f t="shared" si="28"/>
        <v>0</v>
      </c>
      <c r="V167" s="4">
        <f t="shared" si="29"/>
        <v>0</v>
      </c>
    </row>
    <row r="168" spans="1:22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31"/>
      <c r="Q168" s="4">
        <f t="shared" si="24"/>
        <v>0</v>
      </c>
      <c r="R168" s="4">
        <f t="shared" si="25"/>
        <v>0</v>
      </c>
      <c r="S168" s="4">
        <f t="shared" si="26"/>
        <v>0</v>
      </c>
      <c r="T168" s="4">
        <f t="shared" si="27"/>
        <v>0</v>
      </c>
      <c r="U168" s="4">
        <f t="shared" si="28"/>
        <v>0</v>
      </c>
      <c r="V168" s="4">
        <f t="shared" si="29"/>
        <v>0</v>
      </c>
    </row>
    <row r="169" spans="1:22">
      <c r="A169" s="29"/>
      <c r="B169" s="30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31"/>
      <c r="Q169" s="4">
        <f t="shared" si="24"/>
        <v>0</v>
      </c>
      <c r="R169" s="4">
        <f t="shared" si="25"/>
        <v>0</v>
      </c>
      <c r="S169" s="4">
        <f t="shared" si="26"/>
        <v>0</v>
      </c>
      <c r="T169" s="4">
        <f t="shared" si="27"/>
        <v>0</v>
      </c>
      <c r="U169" s="4">
        <f t="shared" si="28"/>
        <v>0</v>
      </c>
      <c r="V169" s="4">
        <f t="shared" si="29"/>
        <v>0</v>
      </c>
    </row>
    <row r="170" spans="1:22">
      <c r="A170" s="29"/>
      <c r="B170" s="30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31"/>
      <c r="Q170" s="4">
        <f t="shared" si="24"/>
        <v>0</v>
      </c>
      <c r="R170" s="4">
        <f t="shared" si="25"/>
        <v>0</v>
      </c>
      <c r="S170" s="4">
        <f t="shared" si="26"/>
        <v>0</v>
      </c>
      <c r="T170" s="4">
        <f t="shared" si="27"/>
        <v>0</v>
      </c>
      <c r="U170" s="4">
        <f t="shared" si="28"/>
        <v>0</v>
      </c>
      <c r="V170" s="4">
        <f t="shared" si="29"/>
        <v>0</v>
      </c>
    </row>
    <row r="171" spans="1:22">
      <c r="A171" s="29"/>
      <c r="B171" s="30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31"/>
      <c r="Q171" s="4">
        <f t="shared" si="24"/>
        <v>0</v>
      </c>
      <c r="R171" s="4">
        <f t="shared" si="25"/>
        <v>0</v>
      </c>
      <c r="S171" s="4">
        <f t="shared" si="26"/>
        <v>0</v>
      </c>
      <c r="T171" s="4">
        <f t="shared" si="27"/>
        <v>0</v>
      </c>
      <c r="U171" s="4">
        <f t="shared" si="28"/>
        <v>0</v>
      </c>
      <c r="V171" s="4">
        <f t="shared" si="29"/>
        <v>0</v>
      </c>
    </row>
    <row r="172" spans="1:22">
      <c r="A172" s="29"/>
      <c r="B172" s="30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31"/>
      <c r="Q172" s="4">
        <f t="shared" si="24"/>
        <v>0</v>
      </c>
      <c r="R172" s="4">
        <f t="shared" si="25"/>
        <v>0</v>
      </c>
      <c r="S172" s="4">
        <f t="shared" si="26"/>
        <v>0</v>
      </c>
      <c r="T172" s="4">
        <f t="shared" si="27"/>
        <v>0</v>
      </c>
      <c r="U172" s="4">
        <f t="shared" si="28"/>
        <v>0</v>
      </c>
      <c r="V172" s="4">
        <f t="shared" si="29"/>
        <v>0</v>
      </c>
    </row>
    <row r="173" spans="1:22">
      <c r="A173" s="29"/>
      <c r="B173" s="30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31"/>
      <c r="Q173" s="4">
        <f t="shared" si="24"/>
        <v>0</v>
      </c>
      <c r="R173" s="4">
        <f t="shared" si="25"/>
        <v>0</v>
      </c>
      <c r="S173" s="4">
        <f t="shared" si="26"/>
        <v>0</v>
      </c>
      <c r="T173" s="4">
        <f t="shared" si="27"/>
        <v>0</v>
      </c>
      <c r="U173" s="4">
        <f t="shared" si="28"/>
        <v>0</v>
      </c>
      <c r="V173" s="4">
        <f t="shared" si="29"/>
        <v>0</v>
      </c>
    </row>
    <row r="174" spans="1:22">
      <c r="A174" s="29"/>
      <c r="B174" s="30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31"/>
      <c r="Q174" s="4">
        <f t="shared" si="24"/>
        <v>0</v>
      </c>
      <c r="R174" s="4">
        <f t="shared" si="25"/>
        <v>0</v>
      </c>
      <c r="S174" s="4">
        <f t="shared" si="26"/>
        <v>0</v>
      </c>
      <c r="T174" s="4">
        <f t="shared" si="27"/>
        <v>0</v>
      </c>
      <c r="U174" s="4">
        <f t="shared" si="28"/>
        <v>0</v>
      </c>
      <c r="V174" s="4">
        <f t="shared" si="29"/>
        <v>0</v>
      </c>
    </row>
    <row r="175" spans="1:22">
      <c r="A175" s="29"/>
      <c r="B175" s="30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31"/>
      <c r="Q175" s="4">
        <f t="shared" si="24"/>
        <v>0</v>
      </c>
      <c r="R175" s="4">
        <f t="shared" si="25"/>
        <v>0</v>
      </c>
      <c r="S175" s="4">
        <f t="shared" si="26"/>
        <v>0</v>
      </c>
      <c r="T175" s="4">
        <f t="shared" si="27"/>
        <v>0</v>
      </c>
      <c r="U175" s="4">
        <f t="shared" si="28"/>
        <v>0</v>
      </c>
      <c r="V175" s="4">
        <f t="shared" si="29"/>
        <v>0</v>
      </c>
    </row>
    <row r="176" spans="1:22">
      <c r="A176" s="29"/>
      <c r="B176" s="30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31"/>
      <c r="Q176" s="4">
        <f t="shared" si="24"/>
        <v>0</v>
      </c>
      <c r="R176" s="4">
        <f t="shared" si="25"/>
        <v>0</v>
      </c>
      <c r="S176" s="4">
        <f t="shared" si="26"/>
        <v>0</v>
      </c>
      <c r="T176" s="4">
        <f t="shared" si="27"/>
        <v>0</v>
      </c>
      <c r="U176" s="4">
        <f t="shared" si="28"/>
        <v>0</v>
      </c>
      <c r="V176" s="4">
        <f t="shared" si="29"/>
        <v>0</v>
      </c>
    </row>
    <row r="177" spans="1:22">
      <c r="A177" s="29"/>
      <c r="B177" s="30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31"/>
      <c r="Q177" s="4">
        <f t="shared" si="24"/>
        <v>0</v>
      </c>
      <c r="R177" s="4">
        <f t="shared" si="25"/>
        <v>0</v>
      </c>
      <c r="S177" s="4">
        <f t="shared" si="26"/>
        <v>0</v>
      </c>
      <c r="T177" s="4">
        <f t="shared" si="27"/>
        <v>0</v>
      </c>
      <c r="U177" s="4">
        <f t="shared" si="28"/>
        <v>0</v>
      </c>
      <c r="V177" s="4">
        <f t="shared" si="29"/>
        <v>0</v>
      </c>
    </row>
    <row r="178" spans="1:22">
      <c r="A178" s="29"/>
      <c r="B178" s="30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31"/>
      <c r="Q178" s="4">
        <f t="shared" si="24"/>
        <v>0</v>
      </c>
      <c r="R178" s="4">
        <f t="shared" si="25"/>
        <v>0</v>
      </c>
      <c r="S178" s="4">
        <f t="shared" si="26"/>
        <v>0</v>
      </c>
      <c r="T178" s="4">
        <f t="shared" si="27"/>
        <v>0</v>
      </c>
      <c r="U178" s="4">
        <f t="shared" si="28"/>
        <v>0</v>
      </c>
      <c r="V178" s="4">
        <f t="shared" si="29"/>
        <v>0</v>
      </c>
    </row>
    <row r="179" spans="1:22">
      <c r="A179" s="29"/>
      <c r="B179" s="30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31"/>
      <c r="Q179" s="4">
        <f t="shared" si="24"/>
        <v>0</v>
      </c>
      <c r="R179" s="4">
        <f t="shared" si="25"/>
        <v>0</v>
      </c>
      <c r="S179" s="4">
        <f t="shared" si="26"/>
        <v>0</v>
      </c>
      <c r="T179" s="4">
        <f t="shared" si="27"/>
        <v>0</v>
      </c>
      <c r="U179" s="4">
        <f t="shared" si="28"/>
        <v>0</v>
      </c>
      <c r="V179" s="4">
        <f t="shared" si="29"/>
        <v>0</v>
      </c>
    </row>
    <row r="180" spans="1:22">
      <c r="A180" s="29"/>
      <c r="B180" s="30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31"/>
      <c r="Q180" s="4">
        <f t="shared" si="24"/>
        <v>0</v>
      </c>
      <c r="R180" s="4">
        <f t="shared" si="25"/>
        <v>0</v>
      </c>
      <c r="S180" s="4">
        <f t="shared" si="26"/>
        <v>0</v>
      </c>
      <c r="T180" s="4">
        <f t="shared" si="27"/>
        <v>0</v>
      </c>
      <c r="U180" s="4">
        <f t="shared" si="28"/>
        <v>0</v>
      </c>
      <c r="V180" s="4">
        <f t="shared" si="29"/>
        <v>0</v>
      </c>
    </row>
    <row r="181" spans="1:22">
      <c r="A181" s="29"/>
      <c r="B181" s="30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31"/>
      <c r="Q181" s="4">
        <f t="shared" si="24"/>
        <v>0</v>
      </c>
      <c r="R181" s="4">
        <f t="shared" si="25"/>
        <v>0</v>
      </c>
      <c r="S181" s="4">
        <f t="shared" si="26"/>
        <v>0</v>
      </c>
      <c r="T181" s="4">
        <f t="shared" si="27"/>
        <v>0</v>
      </c>
      <c r="U181" s="4">
        <f t="shared" si="28"/>
        <v>0</v>
      </c>
      <c r="V181" s="4">
        <f t="shared" si="29"/>
        <v>0</v>
      </c>
    </row>
    <row r="182" spans="1:22">
      <c r="A182" s="29"/>
      <c r="B182" s="30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31"/>
      <c r="Q182" s="4">
        <f t="shared" si="24"/>
        <v>0</v>
      </c>
      <c r="R182" s="4">
        <f t="shared" si="25"/>
        <v>0</v>
      </c>
      <c r="S182" s="4">
        <f t="shared" si="26"/>
        <v>0</v>
      </c>
      <c r="T182" s="4">
        <f t="shared" si="27"/>
        <v>0</v>
      </c>
      <c r="U182" s="4">
        <f t="shared" si="28"/>
        <v>0</v>
      </c>
      <c r="V182" s="4">
        <f t="shared" si="29"/>
        <v>0</v>
      </c>
    </row>
    <row r="183" spans="1:22">
      <c r="A183" s="29"/>
      <c r="B183" s="30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31"/>
      <c r="Q183" s="4">
        <f t="shared" si="24"/>
        <v>0</v>
      </c>
      <c r="R183" s="4">
        <f t="shared" si="25"/>
        <v>0</v>
      </c>
      <c r="S183" s="4">
        <f t="shared" si="26"/>
        <v>0</v>
      </c>
      <c r="T183" s="4">
        <f t="shared" si="27"/>
        <v>0</v>
      </c>
      <c r="U183" s="4">
        <f t="shared" si="28"/>
        <v>0</v>
      </c>
      <c r="V183" s="4">
        <f t="shared" si="29"/>
        <v>0</v>
      </c>
    </row>
    <row r="184" spans="1:22">
      <c r="A184" s="29"/>
      <c r="B184" s="30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31"/>
      <c r="Q184" s="4">
        <f t="shared" si="24"/>
        <v>0</v>
      </c>
      <c r="R184" s="4">
        <f t="shared" si="25"/>
        <v>0</v>
      </c>
      <c r="S184" s="4">
        <f t="shared" si="26"/>
        <v>0</v>
      </c>
      <c r="T184" s="4">
        <f t="shared" si="27"/>
        <v>0</v>
      </c>
      <c r="U184" s="4">
        <f t="shared" si="28"/>
        <v>0</v>
      </c>
      <c r="V184" s="4">
        <f t="shared" si="29"/>
        <v>0</v>
      </c>
    </row>
    <row r="185" spans="1:22">
      <c r="A185" s="29"/>
      <c r="B185" s="30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31"/>
      <c r="Q185" s="4">
        <f t="shared" si="24"/>
        <v>0</v>
      </c>
      <c r="R185" s="4">
        <f t="shared" si="25"/>
        <v>0</v>
      </c>
      <c r="S185" s="4">
        <f t="shared" si="26"/>
        <v>0</v>
      </c>
      <c r="T185" s="4">
        <f t="shared" si="27"/>
        <v>0</v>
      </c>
      <c r="U185" s="4">
        <f t="shared" si="28"/>
        <v>0</v>
      </c>
      <c r="V185" s="4">
        <f t="shared" si="29"/>
        <v>0</v>
      </c>
    </row>
    <row r="186" spans="1:22">
      <c r="A186" s="29"/>
      <c r="B186" s="30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31"/>
      <c r="Q186" s="4">
        <f t="shared" si="24"/>
        <v>0</v>
      </c>
      <c r="R186" s="4">
        <f t="shared" si="25"/>
        <v>0</v>
      </c>
      <c r="S186" s="4">
        <f t="shared" si="26"/>
        <v>0</v>
      </c>
      <c r="T186" s="4">
        <f t="shared" si="27"/>
        <v>0</v>
      </c>
      <c r="U186" s="4">
        <f t="shared" si="28"/>
        <v>0</v>
      </c>
      <c r="V186" s="4">
        <f t="shared" si="29"/>
        <v>0</v>
      </c>
    </row>
    <row r="187" spans="1:22">
      <c r="A187" s="29"/>
      <c r="B187" s="30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31"/>
      <c r="Q187" s="4">
        <f t="shared" si="24"/>
        <v>0</v>
      </c>
      <c r="R187" s="4">
        <f t="shared" si="25"/>
        <v>0</v>
      </c>
      <c r="S187" s="4">
        <f t="shared" si="26"/>
        <v>0</v>
      </c>
      <c r="T187" s="4">
        <f t="shared" si="27"/>
        <v>0</v>
      </c>
      <c r="U187" s="4">
        <f t="shared" si="28"/>
        <v>0</v>
      </c>
      <c r="V187" s="4">
        <f t="shared" si="29"/>
        <v>0</v>
      </c>
    </row>
    <row r="188" spans="1:22">
      <c r="A188" s="29"/>
      <c r="B188" s="30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31"/>
      <c r="Q188" s="4">
        <f t="shared" si="24"/>
        <v>0</v>
      </c>
      <c r="R188" s="4">
        <f t="shared" si="25"/>
        <v>0</v>
      </c>
      <c r="S188" s="4">
        <f t="shared" si="26"/>
        <v>0</v>
      </c>
      <c r="T188" s="4">
        <f t="shared" si="27"/>
        <v>0</v>
      </c>
      <c r="U188" s="4">
        <f t="shared" si="28"/>
        <v>0</v>
      </c>
      <c r="V188" s="4">
        <f t="shared" si="29"/>
        <v>0</v>
      </c>
    </row>
    <row r="189" spans="1:22">
      <c r="A189" s="29"/>
      <c r="B189" s="30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31"/>
      <c r="Q189" s="4">
        <f t="shared" si="24"/>
        <v>0</v>
      </c>
      <c r="R189" s="4">
        <f t="shared" si="25"/>
        <v>0</v>
      </c>
      <c r="S189" s="4">
        <f t="shared" si="26"/>
        <v>0</v>
      </c>
      <c r="T189" s="4">
        <f t="shared" si="27"/>
        <v>0</v>
      </c>
      <c r="U189" s="4">
        <f t="shared" si="28"/>
        <v>0</v>
      </c>
      <c r="V189" s="4">
        <f t="shared" si="29"/>
        <v>0</v>
      </c>
    </row>
    <row r="190" spans="1:22">
      <c r="A190" s="29"/>
      <c r="B190" s="30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31"/>
      <c r="Q190" s="4">
        <f t="shared" si="24"/>
        <v>0</v>
      </c>
      <c r="R190" s="4">
        <f t="shared" si="25"/>
        <v>0</v>
      </c>
      <c r="S190" s="4">
        <f t="shared" si="26"/>
        <v>0</v>
      </c>
      <c r="T190" s="4">
        <f t="shared" si="27"/>
        <v>0</v>
      </c>
      <c r="U190" s="4">
        <f t="shared" si="28"/>
        <v>0</v>
      </c>
      <c r="V190" s="4">
        <f t="shared" si="29"/>
        <v>0</v>
      </c>
    </row>
    <row r="191" spans="1:22">
      <c r="A191" s="29"/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31"/>
      <c r="Q191" s="4">
        <f t="shared" si="24"/>
        <v>0</v>
      </c>
      <c r="R191" s="4">
        <f t="shared" si="25"/>
        <v>0</v>
      </c>
      <c r="S191" s="4">
        <f t="shared" si="26"/>
        <v>0</v>
      </c>
      <c r="T191" s="4">
        <f t="shared" si="27"/>
        <v>0</v>
      </c>
      <c r="U191" s="4">
        <f t="shared" si="28"/>
        <v>0</v>
      </c>
      <c r="V191" s="4">
        <f t="shared" si="29"/>
        <v>0</v>
      </c>
    </row>
    <row r="192" spans="1:22">
      <c r="A192" s="29"/>
      <c r="B192" s="30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31"/>
      <c r="Q192" s="4">
        <f t="shared" si="24"/>
        <v>0</v>
      </c>
      <c r="R192" s="4">
        <f t="shared" si="25"/>
        <v>0</v>
      </c>
      <c r="S192" s="4">
        <f t="shared" si="26"/>
        <v>0</v>
      </c>
      <c r="T192" s="4">
        <f t="shared" si="27"/>
        <v>0</v>
      </c>
      <c r="U192" s="4">
        <f t="shared" si="28"/>
        <v>0</v>
      </c>
      <c r="V192" s="4">
        <f t="shared" si="29"/>
        <v>0</v>
      </c>
    </row>
    <row r="193" spans="1:22">
      <c r="A193" s="29"/>
      <c r="B193" s="30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31"/>
      <c r="Q193" s="4">
        <f t="shared" si="24"/>
        <v>0</v>
      </c>
      <c r="R193" s="4">
        <f t="shared" si="25"/>
        <v>0</v>
      </c>
      <c r="S193" s="4">
        <f t="shared" si="26"/>
        <v>0</v>
      </c>
      <c r="T193" s="4">
        <f t="shared" si="27"/>
        <v>0</v>
      </c>
      <c r="U193" s="4">
        <f t="shared" si="28"/>
        <v>0</v>
      </c>
      <c r="V193" s="4">
        <f t="shared" si="29"/>
        <v>0</v>
      </c>
    </row>
    <row r="194" spans="1:22">
      <c r="A194" s="29"/>
      <c r="B194" s="30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31"/>
      <c r="Q194" s="4">
        <f t="shared" si="24"/>
        <v>0</v>
      </c>
      <c r="R194" s="4">
        <f t="shared" si="25"/>
        <v>0</v>
      </c>
      <c r="S194" s="4">
        <f t="shared" si="26"/>
        <v>0</v>
      </c>
      <c r="T194" s="4">
        <f t="shared" si="27"/>
        <v>0</v>
      </c>
      <c r="U194" s="4">
        <f t="shared" si="28"/>
        <v>0</v>
      </c>
      <c r="V194" s="4">
        <f t="shared" si="29"/>
        <v>0</v>
      </c>
    </row>
    <row r="195" spans="1:22">
      <c r="A195" s="29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31"/>
      <c r="Q195" s="4">
        <f t="shared" si="24"/>
        <v>0</v>
      </c>
      <c r="R195" s="4">
        <f t="shared" si="25"/>
        <v>0</v>
      </c>
      <c r="S195" s="4">
        <f t="shared" si="26"/>
        <v>0</v>
      </c>
      <c r="T195" s="4">
        <f t="shared" si="27"/>
        <v>0</v>
      </c>
      <c r="U195" s="4">
        <f t="shared" si="28"/>
        <v>0</v>
      </c>
      <c r="V195" s="4">
        <f t="shared" si="29"/>
        <v>0</v>
      </c>
    </row>
    <row r="196" spans="1:22">
      <c r="A196" s="29"/>
      <c r="B196" s="30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31"/>
      <c r="Q196" s="4">
        <f t="shared" si="24"/>
        <v>0</v>
      </c>
      <c r="R196" s="4">
        <f t="shared" si="25"/>
        <v>0</v>
      </c>
      <c r="S196" s="4">
        <f t="shared" si="26"/>
        <v>0</v>
      </c>
      <c r="T196" s="4">
        <f t="shared" si="27"/>
        <v>0</v>
      </c>
      <c r="U196" s="4">
        <f t="shared" si="28"/>
        <v>0</v>
      </c>
      <c r="V196" s="4">
        <f t="shared" si="29"/>
        <v>0</v>
      </c>
    </row>
    <row r="197" spans="1:22">
      <c r="A197" s="29"/>
      <c r="B197" s="30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31"/>
      <c r="Q197" s="4">
        <f t="shared" si="24"/>
        <v>0</v>
      </c>
      <c r="R197" s="4">
        <f t="shared" si="25"/>
        <v>0</v>
      </c>
      <c r="S197" s="4">
        <f t="shared" si="26"/>
        <v>0</v>
      </c>
      <c r="T197" s="4">
        <f t="shared" si="27"/>
        <v>0</v>
      </c>
      <c r="U197" s="4">
        <f t="shared" si="28"/>
        <v>0</v>
      </c>
      <c r="V197" s="4">
        <f t="shared" si="29"/>
        <v>0</v>
      </c>
    </row>
    <row r="198" spans="1:22">
      <c r="A198" s="29"/>
      <c r="B198" s="30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31"/>
      <c r="Q198" s="4">
        <f t="shared" si="24"/>
        <v>0</v>
      </c>
      <c r="R198" s="4">
        <f t="shared" si="25"/>
        <v>0</v>
      </c>
      <c r="S198" s="4">
        <f t="shared" si="26"/>
        <v>0</v>
      </c>
      <c r="T198" s="4">
        <f t="shared" si="27"/>
        <v>0</v>
      </c>
      <c r="U198" s="4">
        <f t="shared" si="28"/>
        <v>0</v>
      </c>
      <c r="V198" s="4">
        <f t="shared" si="29"/>
        <v>0</v>
      </c>
    </row>
    <row r="199" spans="1:22">
      <c r="A199" s="29"/>
      <c r="B199" s="30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31"/>
      <c r="Q199" s="4">
        <f t="shared" si="24"/>
        <v>0</v>
      </c>
      <c r="R199" s="4">
        <f t="shared" si="25"/>
        <v>0</v>
      </c>
      <c r="S199" s="4">
        <f t="shared" si="26"/>
        <v>0</v>
      </c>
      <c r="T199" s="4">
        <f t="shared" si="27"/>
        <v>0</v>
      </c>
      <c r="U199" s="4">
        <f t="shared" si="28"/>
        <v>0</v>
      </c>
      <c r="V199" s="4">
        <f t="shared" si="29"/>
        <v>0</v>
      </c>
    </row>
    <row r="200" spans="1:22">
      <c r="A200" s="29"/>
      <c r="B200" s="3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31"/>
      <c r="Q200" s="4">
        <f t="shared" si="24"/>
        <v>0</v>
      </c>
      <c r="R200" s="4">
        <f t="shared" si="25"/>
        <v>0</v>
      </c>
      <c r="S200" s="4">
        <f t="shared" si="26"/>
        <v>0</v>
      </c>
      <c r="T200" s="4">
        <f t="shared" si="27"/>
        <v>0</v>
      </c>
      <c r="U200" s="4">
        <f t="shared" si="28"/>
        <v>0</v>
      </c>
      <c r="V200" s="4">
        <f t="shared" si="29"/>
        <v>0</v>
      </c>
    </row>
    <row r="201" spans="1:22">
      <c r="A201" s="29"/>
      <c r="B201" s="30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31"/>
      <c r="Q201" s="4">
        <f t="shared" si="24"/>
        <v>0</v>
      </c>
      <c r="R201" s="4">
        <f t="shared" si="25"/>
        <v>0</v>
      </c>
      <c r="S201" s="4">
        <f t="shared" si="26"/>
        <v>0</v>
      </c>
      <c r="T201" s="4">
        <f t="shared" si="27"/>
        <v>0</v>
      </c>
      <c r="U201" s="4">
        <f t="shared" si="28"/>
        <v>0</v>
      </c>
      <c r="V201" s="4">
        <f t="shared" si="29"/>
        <v>0</v>
      </c>
    </row>
    <row r="202" spans="1:22">
      <c r="A202" s="29"/>
      <c r="B202" s="30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31"/>
      <c r="Q202" s="4">
        <f t="shared" si="24"/>
        <v>0</v>
      </c>
      <c r="R202" s="4">
        <f t="shared" si="25"/>
        <v>0</v>
      </c>
      <c r="S202" s="4">
        <f t="shared" si="26"/>
        <v>0</v>
      </c>
      <c r="T202" s="4">
        <f t="shared" si="27"/>
        <v>0</v>
      </c>
      <c r="U202" s="4">
        <f t="shared" si="28"/>
        <v>0</v>
      </c>
      <c r="V202" s="4">
        <f t="shared" si="29"/>
        <v>0</v>
      </c>
    </row>
    <row r="203" spans="1:22">
      <c r="A203" s="29"/>
      <c r="B203" s="30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31"/>
      <c r="Q203" s="4">
        <f t="shared" si="24"/>
        <v>0</v>
      </c>
      <c r="R203" s="4">
        <f t="shared" si="25"/>
        <v>0</v>
      </c>
      <c r="S203" s="4">
        <f t="shared" si="26"/>
        <v>0</v>
      </c>
      <c r="T203" s="4">
        <f t="shared" si="27"/>
        <v>0</v>
      </c>
      <c r="U203" s="4">
        <f t="shared" si="28"/>
        <v>0</v>
      </c>
      <c r="V203" s="4">
        <f t="shared" si="29"/>
        <v>0</v>
      </c>
    </row>
    <row r="204" spans="1:22">
      <c r="A204" s="29"/>
      <c r="B204" s="30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31"/>
      <c r="Q204" s="4">
        <f t="shared" si="24"/>
        <v>0</v>
      </c>
      <c r="R204" s="4">
        <f t="shared" si="25"/>
        <v>0</v>
      </c>
      <c r="S204" s="4">
        <f t="shared" si="26"/>
        <v>0</v>
      </c>
      <c r="T204" s="4">
        <f t="shared" si="27"/>
        <v>0</v>
      </c>
      <c r="U204" s="4">
        <f t="shared" si="28"/>
        <v>0</v>
      </c>
      <c r="V204" s="4">
        <f t="shared" si="29"/>
        <v>0</v>
      </c>
    </row>
    <row r="205" spans="1:22">
      <c r="A205" s="29"/>
      <c r="B205" s="30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31"/>
      <c r="Q205" s="4">
        <f t="shared" si="24"/>
        <v>0</v>
      </c>
      <c r="R205" s="4">
        <f t="shared" si="25"/>
        <v>0</v>
      </c>
      <c r="S205" s="4">
        <f t="shared" si="26"/>
        <v>0</v>
      </c>
      <c r="T205" s="4">
        <f t="shared" si="27"/>
        <v>0</v>
      </c>
      <c r="U205" s="4">
        <f t="shared" si="28"/>
        <v>0</v>
      </c>
      <c r="V205" s="4">
        <f t="shared" si="29"/>
        <v>0</v>
      </c>
    </row>
    <row r="206" spans="1:22">
      <c r="A206" s="29"/>
      <c r="B206" s="30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1"/>
      <c r="Q206" s="4">
        <f t="shared" si="24"/>
        <v>0</v>
      </c>
      <c r="R206" s="4">
        <f t="shared" si="25"/>
        <v>0</v>
      </c>
      <c r="S206" s="4">
        <f t="shared" si="26"/>
        <v>0</v>
      </c>
      <c r="T206" s="4">
        <f t="shared" si="27"/>
        <v>0</v>
      </c>
      <c r="U206" s="4">
        <f t="shared" si="28"/>
        <v>0</v>
      </c>
      <c r="V206" s="4">
        <f t="shared" si="29"/>
        <v>0</v>
      </c>
    </row>
    <row r="207" spans="1:22">
      <c r="A207" s="29"/>
      <c r="B207" s="30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31"/>
      <c r="Q207" s="4">
        <f t="shared" si="24"/>
        <v>0</v>
      </c>
      <c r="R207" s="4">
        <f t="shared" si="25"/>
        <v>0</v>
      </c>
      <c r="S207" s="4">
        <f t="shared" si="26"/>
        <v>0</v>
      </c>
      <c r="T207" s="4">
        <f t="shared" si="27"/>
        <v>0</v>
      </c>
      <c r="U207" s="4">
        <f t="shared" si="28"/>
        <v>0</v>
      </c>
      <c r="V207" s="4">
        <f t="shared" si="29"/>
        <v>0</v>
      </c>
    </row>
    <row r="208" spans="1:22">
      <c r="A208" s="29"/>
      <c r="B208" s="30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31"/>
      <c r="Q208" s="4">
        <f t="shared" si="24"/>
        <v>0</v>
      </c>
      <c r="R208" s="4">
        <f t="shared" si="25"/>
        <v>0</v>
      </c>
      <c r="S208" s="4">
        <f t="shared" si="26"/>
        <v>0</v>
      </c>
      <c r="T208" s="4">
        <f t="shared" si="27"/>
        <v>0</v>
      </c>
      <c r="U208" s="4">
        <f t="shared" si="28"/>
        <v>0</v>
      </c>
      <c r="V208" s="4">
        <f t="shared" si="29"/>
        <v>0</v>
      </c>
    </row>
    <row r="209" spans="1:22">
      <c r="A209" s="29"/>
      <c r="B209" s="30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31"/>
      <c r="Q209" s="4">
        <f t="shared" si="24"/>
        <v>0</v>
      </c>
      <c r="R209" s="4">
        <f t="shared" si="25"/>
        <v>0</v>
      </c>
      <c r="S209" s="4">
        <f t="shared" si="26"/>
        <v>0</v>
      </c>
      <c r="T209" s="4">
        <f t="shared" si="27"/>
        <v>0</v>
      </c>
      <c r="U209" s="4">
        <f t="shared" si="28"/>
        <v>0</v>
      </c>
      <c r="V209" s="4">
        <f t="shared" si="29"/>
        <v>0</v>
      </c>
    </row>
    <row r="210" spans="1:22">
      <c r="A210" s="29"/>
      <c r="B210" s="30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31"/>
      <c r="Q210" s="4">
        <f t="shared" si="24"/>
        <v>0</v>
      </c>
      <c r="R210" s="4">
        <f t="shared" si="25"/>
        <v>0</v>
      </c>
      <c r="S210" s="4">
        <f t="shared" si="26"/>
        <v>0</v>
      </c>
      <c r="T210" s="4">
        <f t="shared" si="27"/>
        <v>0</v>
      </c>
      <c r="U210" s="4">
        <f t="shared" si="28"/>
        <v>0</v>
      </c>
      <c r="V210" s="4">
        <f t="shared" si="29"/>
        <v>0</v>
      </c>
    </row>
    <row r="211" spans="1:22">
      <c r="A211" s="29"/>
      <c r="B211" s="30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31"/>
      <c r="Q211" s="4">
        <f t="shared" si="24"/>
        <v>0</v>
      </c>
      <c r="R211" s="4">
        <f t="shared" si="25"/>
        <v>0</v>
      </c>
      <c r="S211" s="4">
        <f t="shared" si="26"/>
        <v>0</v>
      </c>
      <c r="T211" s="4">
        <f t="shared" si="27"/>
        <v>0</v>
      </c>
      <c r="U211" s="4">
        <f t="shared" si="28"/>
        <v>0</v>
      </c>
      <c r="V211" s="4">
        <f t="shared" si="29"/>
        <v>0</v>
      </c>
    </row>
    <row r="212" spans="1:22">
      <c r="A212" s="29"/>
      <c r="B212" s="30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31"/>
      <c r="Q212" s="4">
        <f t="shared" si="24"/>
        <v>0</v>
      </c>
      <c r="R212" s="4">
        <f t="shared" si="25"/>
        <v>0</v>
      </c>
      <c r="S212" s="4">
        <f t="shared" si="26"/>
        <v>0</v>
      </c>
      <c r="T212" s="4">
        <f t="shared" si="27"/>
        <v>0</v>
      </c>
      <c r="U212" s="4">
        <f t="shared" si="28"/>
        <v>0</v>
      </c>
      <c r="V212" s="4">
        <f t="shared" si="29"/>
        <v>0</v>
      </c>
    </row>
    <row r="213" spans="1:22">
      <c r="A213" s="29"/>
      <c r="B213" s="30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31"/>
      <c r="Q213" s="4">
        <f t="shared" ref="Q213:Q276" si="30">(C213+D213)*0.001*2*E213</f>
        <v>0</v>
      </c>
      <c r="R213" s="4">
        <f t="shared" ref="R213:R276" si="31">(C213*D213)*0.000001*E213</f>
        <v>0</v>
      </c>
      <c r="S213" s="4">
        <f t="shared" ref="S213:S276" si="32">(IF(G213=0.5,C213*E213,0)+IF(H213=0.5,C213*E213,0)+IF(I213=0.5,D213*E213,0)+IF(J213=0.5,D213*E213,0))*0.001</f>
        <v>0</v>
      </c>
      <c r="T213" s="4">
        <f t="shared" ref="T213:T276" si="33">(IF(G213=1,C213*E213,0)+IF(H213=1,C213*E213,0)+IF(I213=1,D213*E213,0)+IF(J213=1,D213*E213,0))*0.001</f>
        <v>0</v>
      </c>
      <c r="U213" s="4">
        <f t="shared" ref="U213:U276" si="34">(IF(G213=2,C213*E213,0)+IF(H213=2,C213*E213,0)+IF(I213=2,D213*E213,0)+IF(J213=2,D213*E213,0))*0.001</f>
        <v>0</v>
      </c>
      <c r="V213" s="4">
        <f t="shared" ref="V213:V276" si="35">IF(L213="l1",C213*E213*0.001,0)+IF(L213="L2",C213*E213*0.001,0)+IF(L213="w1",D213*E213*0.001,0)+IF(L213="w2",D213*E213*0.001,0)</f>
        <v>0</v>
      </c>
    </row>
    <row r="214" spans="1:22">
      <c r="A214" s="29"/>
      <c r="B214" s="30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31"/>
      <c r="Q214" s="4">
        <f t="shared" si="30"/>
        <v>0</v>
      </c>
      <c r="R214" s="4">
        <f t="shared" si="31"/>
        <v>0</v>
      </c>
      <c r="S214" s="4">
        <f t="shared" si="32"/>
        <v>0</v>
      </c>
      <c r="T214" s="4">
        <f t="shared" si="33"/>
        <v>0</v>
      </c>
      <c r="U214" s="4">
        <f t="shared" si="34"/>
        <v>0</v>
      </c>
      <c r="V214" s="4">
        <f t="shared" si="35"/>
        <v>0</v>
      </c>
    </row>
    <row r="215" spans="1:22">
      <c r="A215" s="29"/>
      <c r="B215" s="30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31"/>
      <c r="Q215" s="4">
        <f t="shared" si="30"/>
        <v>0</v>
      </c>
      <c r="R215" s="4">
        <f t="shared" si="31"/>
        <v>0</v>
      </c>
      <c r="S215" s="4">
        <f t="shared" si="32"/>
        <v>0</v>
      </c>
      <c r="T215" s="4">
        <f t="shared" si="33"/>
        <v>0</v>
      </c>
      <c r="U215" s="4">
        <f t="shared" si="34"/>
        <v>0</v>
      </c>
      <c r="V215" s="4">
        <f t="shared" si="35"/>
        <v>0</v>
      </c>
    </row>
    <row r="216" spans="1:22">
      <c r="A216" s="29"/>
      <c r="B216" s="30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31"/>
      <c r="Q216" s="4">
        <f t="shared" si="30"/>
        <v>0</v>
      </c>
      <c r="R216" s="4">
        <f t="shared" si="31"/>
        <v>0</v>
      </c>
      <c r="S216" s="4">
        <f t="shared" si="32"/>
        <v>0</v>
      </c>
      <c r="T216" s="4">
        <f t="shared" si="33"/>
        <v>0</v>
      </c>
      <c r="U216" s="4">
        <f t="shared" si="34"/>
        <v>0</v>
      </c>
      <c r="V216" s="4">
        <f t="shared" si="35"/>
        <v>0</v>
      </c>
    </row>
    <row r="217" spans="1:22">
      <c r="A217" s="29"/>
      <c r="B217" s="30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31"/>
      <c r="Q217" s="4">
        <f t="shared" si="30"/>
        <v>0</v>
      </c>
      <c r="R217" s="4">
        <f t="shared" si="31"/>
        <v>0</v>
      </c>
      <c r="S217" s="4">
        <f t="shared" si="32"/>
        <v>0</v>
      </c>
      <c r="T217" s="4">
        <f t="shared" si="33"/>
        <v>0</v>
      </c>
      <c r="U217" s="4">
        <f t="shared" si="34"/>
        <v>0</v>
      </c>
      <c r="V217" s="4">
        <f t="shared" si="35"/>
        <v>0</v>
      </c>
    </row>
    <row r="218" spans="1:22">
      <c r="A218" s="29"/>
      <c r="B218" s="30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31"/>
      <c r="Q218" s="4">
        <f t="shared" si="30"/>
        <v>0</v>
      </c>
      <c r="R218" s="4">
        <f t="shared" si="31"/>
        <v>0</v>
      </c>
      <c r="S218" s="4">
        <f t="shared" si="32"/>
        <v>0</v>
      </c>
      <c r="T218" s="4">
        <f t="shared" si="33"/>
        <v>0</v>
      </c>
      <c r="U218" s="4">
        <f t="shared" si="34"/>
        <v>0</v>
      </c>
      <c r="V218" s="4">
        <f t="shared" si="35"/>
        <v>0</v>
      </c>
    </row>
    <row r="219" spans="1:22">
      <c r="A219" s="29"/>
      <c r="B219" s="30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31"/>
      <c r="Q219" s="4">
        <f t="shared" si="30"/>
        <v>0</v>
      </c>
      <c r="R219" s="4">
        <f t="shared" si="31"/>
        <v>0</v>
      </c>
      <c r="S219" s="4">
        <f t="shared" si="32"/>
        <v>0</v>
      </c>
      <c r="T219" s="4">
        <f t="shared" si="33"/>
        <v>0</v>
      </c>
      <c r="U219" s="4">
        <f t="shared" si="34"/>
        <v>0</v>
      </c>
      <c r="V219" s="4">
        <f t="shared" si="35"/>
        <v>0</v>
      </c>
    </row>
    <row r="220" spans="1:22">
      <c r="A220" s="29"/>
      <c r="B220" s="30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31"/>
      <c r="Q220" s="4">
        <f t="shared" si="30"/>
        <v>0</v>
      </c>
      <c r="R220" s="4">
        <f t="shared" si="31"/>
        <v>0</v>
      </c>
      <c r="S220" s="4">
        <f t="shared" si="32"/>
        <v>0</v>
      </c>
      <c r="T220" s="4">
        <f t="shared" si="33"/>
        <v>0</v>
      </c>
      <c r="U220" s="4">
        <f t="shared" si="34"/>
        <v>0</v>
      </c>
      <c r="V220" s="4">
        <f t="shared" si="35"/>
        <v>0</v>
      </c>
    </row>
    <row r="221" spans="1:22">
      <c r="A221" s="29"/>
      <c r="B221" s="30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31"/>
      <c r="Q221" s="4">
        <f t="shared" si="30"/>
        <v>0</v>
      </c>
      <c r="R221" s="4">
        <f t="shared" si="31"/>
        <v>0</v>
      </c>
      <c r="S221" s="4">
        <f t="shared" si="32"/>
        <v>0</v>
      </c>
      <c r="T221" s="4">
        <f t="shared" si="33"/>
        <v>0</v>
      </c>
      <c r="U221" s="4">
        <f t="shared" si="34"/>
        <v>0</v>
      </c>
      <c r="V221" s="4">
        <f t="shared" si="35"/>
        <v>0</v>
      </c>
    </row>
    <row r="222" spans="1:22">
      <c r="A222" s="29"/>
      <c r="B222" s="30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31"/>
      <c r="Q222" s="4">
        <f t="shared" si="30"/>
        <v>0</v>
      </c>
      <c r="R222" s="4">
        <f t="shared" si="31"/>
        <v>0</v>
      </c>
      <c r="S222" s="4">
        <f t="shared" si="32"/>
        <v>0</v>
      </c>
      <c r="T222" s="4">
        <f t="shared" si="33"/>
        <v>0</v>
      </c>
      <c r="U222" s="4">
        <f t="shared" si="34"/>
        <v>0</v>
      </c>
      <c r="V222" s="4">
        <f t="shared" si="35"/>
        <v>0</v>
      </c>
    </row>
    <row r="223" spans="1:22">
      <c r="A223" s="29"/>
      <c r="B223" s="30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31"/>
      <c r="Q223" s="4">
        <f t="shared" si="30"/>
        <v>0</v>
      </c>
      <c r="R223" s="4">
        <f t="shared" si="31"/>
        <v>0</v>
      </c>
      <c r="S223" s="4">
        <f t="shared" si="32"/>
        <v>0</v>
      </c>
      <c r="T223" s="4">
        <f t="shared" si="33"/>
        <v>0</v>
      </c>
      <c r="U223" s="4">
        <f t="shared" si="34"/>
        <v>0</v>
      </c>
      <c r="V223" s="4">
        <f t="shared" si="35"/>
        <v>0</v>
      </c>
    </row>
    <row r="224" spans="1:22">
      <c r="A224" s="29"/>
      <c r="B224" s="30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31"/>
      <c r="Q224" s="4">
        <f t="shared" si="30"/>
        <v>0</v>
      </c>
      <c r="R224" s="4">
        <f t="shared" si="31"/>
        <v>0</v>
      </c>
      <c r="S224" s="4">
        <f t="shared" si="32"/>
        <v>0</v>
      </c>
      <c r="T224" s="4">
        <f t="shared" si="33"/>
        <v>0</v>
      </c>
      <c r="U224" s="4">
        <f t="shared" si="34"/>
        <v>0</v>
      </c>
      <c r="V224" s="4">
        <f t="shared" si="35"/>
        <v>0</v>
      </c>
    </row>
    <row r="225" spans="1:22">
      <c r="A225" s="29"/>
      <c r="B225" s="30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31"/>
      <c r="Q225" s="4">
        <f t="shared" si="30"/>
        <v>0</v>
      </c>
      <c r="R225" s="4">
        <f t="shared" si="31"/>
        <v>0</v>
      </c>
      <c r="S225" s="4">
        <f t="shared" si="32"/>
        <v>0</v>
      </c>
      <c r="T225" s="4">
        <f t="shared" si="33"/>
        <v>0</v>
      </c>
      <c r="U225" s="4">
        <f t="shared" si="34"/>
        <v>0</v>
      </c>
      <c r="V225" s="4">
        <f t="shared" si="35"/>
        <v>0</v>
      </c>
    </row>
    <row r="226" spans="1:22">
      <c r="A226" s="29"/>
      <c r="B226" s="30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31"/>
      <c r="Q226" s="4">
        <f t="shared" si="30"/>
        <v>0</v>
      </c>
      <c r="R226" s="4">
        <f t="shared" si="31"/>
        <v>0</v>
      </c>
      <c r="S226" s="4">
        <f t="shared" si="32"/>
        <v>0</v>
      </c>
      <c r="T226" s="4">
        <f t="shared" si="33"/>
        <v>0</v>
      </c>
      <c r="U226" s="4">
        <f t="shared" si="34"/>
        <v>0</v>
      </c>
      <c r="V226" s="4">
        <f t="shared" si="35"/>
        <v>0</v>
      </c>
    </row>
    <row r="227" spans="1:22">
      <c r="A227" s="29"/>
      <c r="B227" s="3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31"/>
      <c r="Q227" s="4">
        <f t="shared" si="30"/>
        <v>0</v>
      </c>
      <c r="R227" s="4">
        <f t="shared" si="31"/>
        <v>0</v>
      </c>
      <c r="S227" s="4">
        <f t="shared" si="32"/>
        <v>0</v>
      </c>
      <c r="T227" s="4">
        <f t="shared" si="33"/>
        <v>0</v>
      </c>
      <c r="U227" s="4">
        <f t="shared" si="34"/>
        <v>0</v>
      </c>
      <c r="V227" s="4">
        <f t="shared" si="35"/>
        <v>0</v>
      </c>
    </row>
    <row r="228" spans="1:22">
      <c r="A228" s="29"/>
      <c r="B228" s="30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31"/>
      <c r="Q228" s="4">
        <f t="shared" si="30"/>
        <v>0</v>
      </c>
      <c r="R228" s="4">
        <f t="shared" si="31"/>
        <v>0</v>
      </c>
      <c r="S228" s="4">
        <f t="shared" si="32"/>
        <v>0</v>
      </c>
      <c r="T228" s="4">
        <f t="shared" si="33"/>
        <v>0</v>
      </c>
      <c r="U228" s="4">
        <f t="shared" si="34"/>
        <v>0</v>
      </c>
      <c r="V228" s="4">
        <f t="shared" si="35"/>
        <v>0</v>
      </c>
    </row>
    <row r="229" spans="1:22">
      <c r="A229" s="29"/>
      <c r="B229" s="30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31"/>
      <c r="Q229" s="4">
        <f t="shared" si="30"/>
        <v>0</v>
      </c>
      <c r="R229" s="4">
        <f t="shared" si="31"/>
        <v>0</v>
      </c>
      <c r="S229" s="4">
        <f t="shared" si="32"/>
        <v>0</v>
      </c>
      <c r="T229" s="4">
        <f t="shared" si="33"/>
        <v>0</v>
      </c>
      <c r="U229" s="4">
        <f t="shared" si="34"/>
        <v>0</v>
      </c>
      <c r="V229" s="4">
        <f t="shared" si="35"/>
        <v>0</v>
      </c>
    </row>
    <row r="230" spans="1:22">
      <c r="A230" s="29"/>
      <c r="B230" s="30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31"/>
      <c r="Q230" s="4">
        <f t="shared" si="30"/>
        <v>0</v>
      </c>
      <c r="R230" s="4">
        <f t="shared" si="31"/>
        <v>0</v>
      </c>
      <c r="S230" s="4">
        <f t="shared" si="32"/>
        <v>0</v>
      </c>
      <c r="T230" s="4">
        <f t="shared" si="33"/>
        <v>0</v>
      </c>
      <c r="U230" s="4">
        <f t="shared" si="34"/>
        <v>0</v>
      </c>
      <c r="V230" s="4">
        <f t="shared" si="35"/>
        <v>0</v>
      </c>
    </row>
    <row r="231" spans="1:22">
      <c r="A231" s="29"/>
      <c r="B231" s="30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31"/>
      <c r="Q231" s="4">
        <f t="shared" si="30"/>
        <v>0</v>
      </c>
      <c r="R231" s="4">
        <f t="shared" si="31"/>
        <v>0</v>
      </c>
      <c r="S231" s="4">
        <f t="shared" si="32"/>
        <v>0</v>
      </c>
      <c r="T231" s="4">
        <f t="shared" si="33"/>
        <v>0</v>
      </c>
      <c r="U231" s="4">
        <f t="shared" si="34"/>
        <v>0</v>
      </c>
      <c r="V231" s="4">
        <f t="shared" si="35"/>
        <v>0</v>
      </c>
    </row>
    <row r="232" spans="1:22">
      <c r="A232" s="29"/>
      <c r="B232" s="30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31"/>
      <c r="Q232" s="4">
        <f t="shared" si="30"/>
        <v>0</v>
      </c>
      <c r="R232" s="4">
        <f t="shared" si="31"/>
        <v>0</v>
      </c>
      <c r="S232" s="4">
        <f t="shared" si="32"/>
        <v>0</v>
      </c>
      <c r="T232" s="4">
        <f t="shared" si="33"/>
        <v>0</v>
      </c>
      <c r="U232" s="4">
        <f t="shared" si="34"/>
        <v>0</v>
      </c>
      <c r="V232" s="4">
        <f t="shared" si="35"/>
        <v>0</v>
      </c>
    </row>
    <row r="233" spans="1:22">
      <c r="A233" s="29"/>
      <c r="B233" s="30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31"/>
      <c r="Q233" s="4">
        <f t="shared" si="30"/>
        <v>0</v>
      </c>
      <c r="R233" s="4">
        <f t="shared" si="31"/>
        <v>0</v>
      </c>
      <c r="S233" s="4">
        <f t="shared" si="32"/>
        <v>0</v>
      </c>
      <c r="T233" s="4">
        <f t="shared" si="33"/>
        <v>0</v>
      </c>
      <c r="U233" s="4">
        <f t="shared" si="34"/>
        <v>0</v>
      </c>
      <c r="V233" s="4">
        <f t="shared" si="35"/>
        <v>0</v>
      </c>
    </row>
    <row r="234" spans="1:22">
      <c r="A234" s="29"/>
      <c r="B234" s="30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1"/>
      <c r="Q234" s="4">
        <f t="shared" si="30"/>
        <v>0</v>
      </c>
      <c r="R234" s="4">
        <f t="shared" si="31"/>
        <v>0</v>
      </c>
      <c r="S234" s="4">
        <f t="shared" si="32"/>
        <v>0</v>
      </c>
      <c r="T234" s="4">
        <f t="shared" si="33"/>
        <v>0</v>
      </c>
      <c r="U234" s="4">
        <f t="shared" si="34"/>
        <v>0</v>
      </c>
      <c r="V234" s="4">
        <f t="shared" si="35"/>
        <v>0</v>
      </c>
    </row>
    <row r="235" spans="1:22">
      <c r="A235" s="29"/>
      <c r="B235" s="30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31"/>
      <c r="Q235" s="4">
        <f t="shared" si="30"/>
        <v>0</v>
      </c>
      <c r="R235" s="4">
        <f t="shared" si="31"/>
        <v>0</v>
      </c>
      <c r="S235" s="4">
        <f t="shared" si="32"/>
        <v>0</v>
      </c>
      <c r="T235" s="4">
        <f t="shared" si="33"/>
        <v>0</v>
      </c>
      <c r="U235" s="4">
        <f t="shared" si="34"/>
        <v>0</v>
      </c>
      <c r="V235" s="4">
        <f t="shared" si="35"/>
        <v>0</v>
      </c>
    </row>
    <row r="236" spans="1:22">
      <c r="A236" s="29"/>
      <c r="B236" s="30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31"/>
      <c r="Q236" s="4">
        <f t="shared" si="30"/>
        <v>0</v>
      </c>
      <c r="R236" s="4">
        <f t="shared" si="31"/>
        <v>0</v>
      </c>
      <c r="S236" s="4">
        <f t="shared" si="32"/>
        <v>0</v>
      </c>
      <c r="T236" s="4">
        <f t="shared" si="33"/>
        <v>0</v>
      </c>
      <c r="U236" s="4">
        <f t="shared" si="34"/>
        <v>0</v>
      </c>
      <c r="V236" s="4">
        <f t="shared" si="35"/>
        <v>0</v>
      </c>
    </row>
    <row r="237" spans="1:22">
      <c r="A237" s="29"/>
      <c r="B237" s="30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31"/>
      <c r="Q237" s="4">
        <f t="shared" si="30"/>
        <v>0</v>
      </c>
      <c r="R237" s="4">
        <f t="shared" si="31"/>
        <v>0</v>
      </c>
      <c r="S237" s="4">
        <f t="shared" si="32"/>
        <v>0</v>
      </c>
      <c r="T237" s="4">
        <f t="shared" si="33"/>
        <v>0</v>
      </c>
      <c r="U237" s="4">
        <f t="shared" si="34"/>
        <v>0</v>
      </c>
      <c r="V237" s="4">
        <f t="shared" si="35"/>
        <v>0</v>
      </c>
    </row>
    <row r="238" spans="1:22">
      <c r="A238" s="29"/>
      <c r="B238" s="30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31"/>
      <c r="Q238" s="4">
        <f t="shared" si="30"/>
        <v>0</v>
      </c>
      <c r="R238" s="4">
        <f t="shared" si="31"/>
        <v>0</v>
      </c>
      <c r="S238" s="4">
        <f t="shared" si="32"/>
        <v>0</v>
      </c>
      <c r="T238" s="4">
        <f t="shared" si="33"/>
        <v>0</v>
      </c>
      <c r="U238" s="4">
        <f t="shared" si="34"/>
        <v>0</v>
      </c>
      <c r="V238" s="4">
        <f t="shared" si="35"/>
        <v>0</v>
      </c>
    </row>
    <row r="239" spans="1:22">
      <c r="A239" s="29"/>
      <c r="B239" s="30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31"/>
      <c r="Q239" s="4">
        <f t="shared" si="30"/>
        <v>0</v>
      </c>
      <c r="R239" s="4">
        <f t="shared" si="31"/>
        <v>0</v>
      </c>
      <c r="S239" s="4">
        <f t="shared" si="32"/>
        <v>0</v>
      </c>
      <c r="T239" s="4">
        <f t="shared" si="33"/>
        <v>0</v>
      </c>
      <c r="U239" s="4">
        <f t="shared" si="34"/>
        <v>0</v>
      </c>
      <c r="V239" s="4">
        <f t="shared" si="35"/>
        <v>0</v>
      </c>
    </row>
    <row r="240" spans="1:22">
      <c r="A240" s="29"/>
      <c r="B240" s="30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31"/>
      <c r="Q240" s="4">
        <f t="shared" si="30"/>
        <v>0</v>
      </c>
      <c r="R240" s="4">
        <f t="shared" si="31"/>
        <v>0</v>
      </c>
      <c r="S240" s="4">
        <f t="shared" si="32"/>
        <v>0</v>
      </c>
      <c r="T240" s="4">
        <f t="shared" si="33"/>
        <v>0</v>
      </c>
      <c r="U240" s="4">
        <f t="shared" si="34"/>
        <v>0</v>
      </c>
      <c r="V240" s="4">
        <f t="shared" si="35"/>
        <v>0</v>
      </c>
    </row>
    <row r="241" spans="1:22">
      <c r="A241" s="29"/>
      <c r="B241" s="30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31"/>
      <c r="Q241" s="4">
        <f t="shared" si="30"/>
        <v>0</v>
      </c>
      <c r="R241" s="4">
        <f t="shared" si="31"/>
        <v>0</v>
      </c>
      <c r="S241" s="4">
        <f t="shared" si="32"/>
        <v>0</v>
      </c>
      <c r="T241" s="4">
        <f t="shared" si="33"/>
        <v>0</v>
      </c>
      <c r="U241" s="4">
        <f t="shared" si="34"/>
        <v>0</v>
      </c>
      <c r="V241" s="4">
        <f t="shared" si="35"/>
        <v>0</v>
      </c>
    </row>
    <row r="242" spans="1:22">
      <c r="A242" s="29"/>
      <c r="B242" s="30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31"/>
      <c r="Q242" s="4">
        <f t="shared" si="30"/>
        <v>0</v>
      </c>
      <c r="R242" s="4">
        <f t="shared" si="31"/>
        <v>0</v>
      </c>
      <c r="S242" s="4">
        <f t="shared" si="32"/>
        <v>0</v>
      </c>
      <c r="T242" s="4">
        <f t="shared" si="33"/>
        <v>0</v>
      </c>
      <c r="U242" s="4">
        <f t="shared" si="34"/>
        <v>0</v>
      </c>
      <c r="V242" s="4">
        <f t="shared" si="35"/>
        <v>0</v>
      </c>
    </row>
    <row r="243" spans="1:22">
      <c r="A243" s="29"/>
      <c r="B243" s="30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31"/>
      <c r="Q243" s="4">
        <f t="shared" si="30"/>
        <v>0</v>
      </c>
      <c r="R243" s="4">
        <f t="shared" si="31"/>
        <v>0</v>
      </c>
      <c r="S243" s="4">
        <f t="shared" si="32"/>
        <v>0</v>
      </c>
      <c r="T243" s="4">
        <f t="shared" si="33"/>
        <v>0</v>
      </c>
      <c r="U243" s="4">
        <f t="shared" si="34"/>
        <v>0</v>
      </c>
      <c r="V243" s="4">
        <f t="shared" si="35"/>
        <v>0</v>
      </c>
    </row>
    <row r="244" spans="1:22">
      <c r="A244" s="29"/>
      <c r="B244" s="30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31"/>
      <c r="Q244" s="4">
        <f t="shared" si="30"/>
        <v>0</v>
      </c>
      <c r="R244" s="4">
        <f t="shared" si="31"/>
        <v>0</v>
      </c>
      <c r="S244" s="4">
        <f t="shared" si="32"/>
        <v>0</v>
      </c>
      <c r="T244" s="4">
        <f t="shared" si="33"/>
        <v>0</v>
      </c>
      <c r="U244" s="4">
        <f t="shared" si="34"/>
        <v>0</v>
      </c>
      <c r="V244" s="4">
        <f t="shared" si="35"/>
        <v>0</v>
      </c>
    </row>
    <row r="245" spans="1:22">
      <c r="A245" s="29"/>
      <c r="B245" s="30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31"/>
      <c r="Q245" s="4">
        <f t="shared" si="30"/>
        <v>0</v>
      </c>
      <c r="R245" s="4">
        <f t="shared" si="31"/>
        <v>0</v>
      </c>
      <c r="S245" s="4">
        <f t="shared" si="32"/>
        <v>0</v>
      </c>
      <c r="T245" s="4">
        <f t="shared" si="33"/>
        <v>0</v>
      </c>
      <c r="U245" s="4">
        <f t="shared" si="34"/>
        <v>0</v>
      </c>
      <c r="V245" s="4">
        <f t="shared" si="35"/>
        <v>0</v>
      </c>
    </row>
    <row r="246" spans="1:22">
      <c r="A246" s="29"/>
      <c r="B246" s="30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31"/>
      <c r="Q246" s="4">
        <f t="shared" si="30"/>
        <v>0</v>
      </c>
      <c r="R246" s="4">
        <f t="shared" si="31"/>
        <v>0</v>
      </c>
      <c r="S246" s="4">
        <f t="shared" si="32"/>
        <v>0</v>
      </c>
      <c r="T246" s="4">
        <f t="shared" si="33"/>
        <v>0</v>
      </c>
      <c r="U246" s="4">
        <f t="shared" si="34"/>
        <v>0</v>
      </c>
      <c r="V246" s="4">
        <f t="shared" si="35"/>
        <v>0</v>
      </c>
    </row>
    <row r="247" spans="1:22">
      <c r="A247" s="29"/>
      <c r="B247" s="30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31"/>
      <c r="Q247" s="4">
        <f t="shared" si="30"/>
        <v>0</v>
      </c>
      <c r="R247" s="4">
        <f t="shared" si="31"/>
        <v>0</v>
      </c>
      <c r="S247" s="4">
        <f t="shared" si="32"/>
        <v>0</v>
      </c>
      <c r="T247" s="4">
        <f t="shared" si="33"/>
        <v>0</v>
      </c>
      <c r="U247" s="4">
        <f t="shared" si="34"/>
        <v>0</v>
      </c>
      <c r="V247" s="4">
        <f t="shared" si="35"/>
        <v>0</v>
      </c>
    </row>
    <row r="248" spans="1:22">
      <c r="A248" s="29"/>
      <c r="B248" s="30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31"/>
      <c r="Q248" s="4">
        <f t="shared" si="30"/>
        <v>0</v>
      </c>
      <c r="R248" s="4">
        <f t="shared" si="31"/>
        <v>0</v>
      </c>
      <c r="S248" s="4">
        <f t="shared" si="32"/>
        <v>0</v>
      </c>
      <c r="T248" s="4">
        <f t="shared" si="33"/>
        <v>0</v>
      </c>
      <c r="U248" s="4">
        <f t="shared" si="34"/>
        <v>0</v>
      </c>
      <c r="V248" s="4">
        <f t="shared" si="35"/>
        <v>0</v>
      </c>
    </row>
    <row r="249" spans="1:22">
      <c r="A249" s="29"/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31"/>
      <c r="Q249" s="4">
        <f t="shared" si="30"/>
        <v>0</v>
      </c>
      <c r="R249" s="4">
        <f t="shared" si="31"/>
        <v>0</v>
      </c>
      <c r="S249" s="4">
        <f t="shared" si="32"/>
        <v>0</v>
      </c>
      <c r="T249" s="4">
        <f t="shared" si="33"/>
        <v>0</v>
      </c>
      <c r="U249" s="4">
        <f t="shared" si="34"/>
        <v>0</v>
      </c>
      <c r="V249" s="4">
        <f t="shared" si="35"/>
        <v>0</v>
      </c>
    </row>
    <row r="250" spans="1:22">
      <c r="A250" s="29"/>
      <c r="B250" s="30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31"/>
      <c r="Q250" s="4">
        <f t="shared" si="30"/>
        <v>0</v>
      </c>
      <c r="R250" s="4">
        <f t="shared" si="31"/>
        <v>0</v>
      </c>
      <c r="S250" s="4">
        <f t="shared" si="32"/>
        <v>0</v>
      </c>
      <c r="T250" s="4">
        <f t="shared" si="33"/>
        <v>0</v>
      </c>
      <c r="U250" s="4">
        <f t="shared" si="34"/>
        <v>0</v>
      </c>
      <c r="V250" s="4">
        <f t="shared" si="35"/>
        <v>0</v>
      </c>
    </row>
    <row r="251" spans="1:22">
      <c r="A251" s="29"/>
      <c r="B251" s="30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31"/>
      <c r="Q251" s="4">
        <f t="shared" si="30"/>
        <v>0</v>
      </c>
      <c r="R251" s="4">
        <f t="shared" si="31"/>
        <v>0</v>
      </c>
      <c r="S251" s="4">
        <f t="shared" si="32"/>
        <v>0</v>
      </c>
      <c r="T251" s="4">
        <f t="shared" si="33"/>
        <v>0</v>
      </c>
      <c r="U251" s="4">
        <f t="shared" si="34"/>
        <v>0</v>
      </c>
      <c r="V251" s="4">
        <f t="shared" si="35"/>
        <v>0</v>
      </c>
    </row>
    <row r="252" spans="1:22">
      <c r="A252" s="29"/>
      <c r="B252" s="30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31"/>
      <c r="Q252" s="4">
        <f t="shared" si="30"/>
        <v>0</v>
      </c>
      <c r="R252" s="4">
        <f t="shared" si="31"/>
        <v>0</v>
      </c>
      <c r="S252" s="4">
        <f t="shared" si="32"/>
        <v>0</v>
      </c>
      <c r="T252" s="4">
        <f t="shared" si="33"/>
        <v>0</v>
      </c>
      <c r="U252" s="4">
        <f t="shared" si="34"/>
        <v>0</v>
      </c>
      <c r="V252" s="4">
        <f t="shared" si="35"/>
        <v>0</v>
      </c>
    </row>
    <row r="253" spans="1:22">
      <c r="A253" s="29"/>
      <c r="B253" s="30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31"/>
      <c r="Q253" s="4">
        <f t="shared" si="30"/>
        <v>0</v>
      </c>
      <c r="R253" s="4">
        <f t="shared" si="31"/>
        <v>0</v>
      </c>
      <c r="S253" s="4">
        <f t="shared" si="32"/>
        <v>0</v>
      </c>
      <c r="T253" s="4">
        <f t="shared" si="33"/>
        <v>0</v>
      </c>
      <c r="U253" s="4">
        <f t="shared" si="34"/>
        <v>0</v>
      </c>
      <c r="V253" s="4">
        <f t="shared" si="35"/>
        <v>0</v>
      </c>
    </row>
    <row r="254" spans="1:22">
      <c r="A254" s="29"/>
      <c r="B254" s="3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31"/>
      <c r="Q254" s="4">
        <f t="shared" si="30"/>
        <v>0</v>
      </c>
      <c r="R254" s="4">
        <f t="shared" si="31"/>
        <v>0</v>
      </c>
      <c r="S254" s="4">
        <f t="shared" si="32"/>
        <v>0</v>
      </c>
      <c r="T254" s="4">
        <f t="shared" si="33"/>
        <v>0</v>
      </c>
      <c r="U254" s="4">
        <f t="shared" si="34"/>
        <v>0</v>
      </c>
      <c r="V254" s="4">
        <f t="shared" si="35"/>
        <v>0</v>
      </c>
    </row>
    <row r="255" spans="1:22">
      <c r="A255" s="29"/>
      <c r="B255" s="30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31"/>
      <c r="Q255" s="4">
        <f t="shared" si="30"/>
        <v>0</v>
      </c>
      <c r="R255" s="4">
        <f t="shared" si="31"/>
        <v>0</v>
      </c>
      <c r="S255" s="4">
        <f t="shared" si="32"/>
        <v>0</v>
      </c>
      <c r="T255" s="4">
        <f t="shared" si="33"/>
        <v>0</v>
      </c>
      <c r="U255" s="4">
        <f t="shared" si="34"/>
        <v>0</v>
      </c>
      <c r="V255" s="4">
        <f t="shared" si="35"/>
        <v>0</v>
      </c>
    </row>
    <row r="256" spans="1:22">
      <c r="A256" s="29"/>
      <c r="B256" s="30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31"/>
      <c r="Q256" s="4">
        <f t="shared" si="30"/>
        <v>0</v>
      </c>
      <c r="R256" s="4">
        <f t="shared" si="31"/>
        <v>0</v>
      </c>
      <c r="S256" s="4">
        <f t="shared" si="32"/>
        <v>0</v>
      </c>
      <c r="T256" s="4">
        <f t="shared" si="33"/>
        <v>0</v>
      </c>
      <c r="U256" s="4">
        <f t="shared" si="34"/>
        <v>0</v>
      </c>
      <c r="V256" s="4">
        <f t="shared" si="35"/>
        <v>0</v>
      </c>
    </row>
    <row r="257" spans="1:22">
      <c r="A257" s="29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31"/>
      <c r="Q257" s="4">
        <f t="shared" si="30"/>
        <v>0</v>
      </c>
      <c r="R257" s="4">
        <f t="shared" si="31"/>
        <v>0</v>
      </c>
      <c r="S257" s="4">
        <f t="shared" si="32"/>
        <v>0</v>
      </c>
      <c r="T257" s="4">
        <f t="shared" si="33"/>
        <v>0</v>
      </c>
      <c r="U257" s="4">
        <f t="shared" si="34"/>
        <v>0</v>
      </c>
      <c r="V257" s="4">
        <f t="shared" si="35"/>
        <v>0</v>
      </c>
    </row>
    <row r="258" spans="1:22">
      <c r="A258" s="29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31"/>
      <c r="Q258" s="4">
        <f t="shared" si="30"/>
        <v>0</v>
      </c>
      <c r="R258" s="4">
        <f t="shared" si="31"/>
        <v>0</v>
      </c>
      <c r="S258" s="4">
        <f t="shared" si="32"/>
        <v>0</v>
      </c>
      <c r="T258" s="4">
        <f t="shared" si="33"/>
        <v>0</v>
      </c>
      <c r="U258" s="4">
        <f t="shared" si="34"/>
        <v>0</v>
      </c>
      <c r="V258" s="4">
        <f t="shared" si="35"/>
        <v>0</v>
      </c>
    </row>
    <row r="259" spans="1:22">
      <c r="A259" s="29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31"/>
      <c r="Q259" s="4">
        <f t="shared" si="30"/>
        <v>0</v>
      </c>
      <c r="R259" s="4">
        <f t="shared" si="31"/>
        <v>0</v>
      </c>
      <c r="S259" s="4">
        <f t="shared" si="32"/>
        <v>0</v>
      </c>
      <c r="T259" s="4">
        <f t="shared" si="33"/>
        <v>0</v>
      </c>
      <c r="U259" s="4">
        <f t="shared" si="34"/>
        <v>0</v>
      </c>
      <c r="V259" s="4">
        <f t="shared" si="35"/>
        <v>0</v>
      </c>
    </row>
    <row r="260" spans="1:22">
      <c r="A260" s="29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31"/>
      <c r="Q260" s="4">
        <f t="shared" si="30"/>
        <v>0</v>
      </c>
      <c r="R260" s="4">
        <f t="shared" si="31"/>
        <v>0</v>
      </c>
      <c r="S260" s="4">
        <f t="shared" si="32"/>
        <v>0</v>
      </c>
      <c r="T260" s="4">
        <f t="shared" si="33"/>
        <v>0</v>
      </c>
      <c r="U260" s="4">
        <f t="shared" si="34"/>
        <v>0</v>
      </c>
      <c r="V260" s="4">
        <f t="shared" si="35"/>
        <v>0</v>
      </c>
    </row>
    <row r="261" spans="1:22">
      <c r="A261" s="29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31"/>
      <c r="Q261" s="4">
        <f t="shared" si="30"/>
        <v>0</v>
      </c>
      <c r="R261" s="4">
        <f t="shared" si="31"/>
        <v>0</v>
      </c>
      <c r="S261" s="4">
        <f t="shared" si="32"/>
        <v>0</v>
      </c>
      <c r="T261" s="4">
        <f t="shared" si="33"/>
        <v>0</v>
      </c>
      <c r="U261" s="4">
        <f t="shared" si="34"/>
        <v>0</v>
      </c>
      <c r="V261" s="4">
        <f t="shared" si="35"/>
        <v>0</v>
      </c>
    </row>
    <row r="262" spans="1:22">
      <c r="A262" s="29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31"/>
      <c r="Q262" s="4">
        <f t="shared" si="30"/>
        <v>0</v>
      </c>
      <c r="R262" s="4">
        <f t="shared" si="31"/>
        <v>0</v>
      </c>
      <c r="S262" s="4">
        <f t="shared" si="32"/>
        <v>0</v>
      </c>
      <c r="T262" s="4">
        <f t="shared" si="33"/>
        <v>0</v>
      </c>
      <c r="U262" s="4">
        <f t="shared" si="34"/>
        <v>0</v>
      </c>
      <c r="V262" s="4">
        <f t="shared" si="35"/>
        <v>0</v>
      </c>
    </row>
    <row r="263" spans="1:22">
      <c r="A263" s="29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31"/>
      <c r="Q263" s="4">
        <f t="shared" si="30"/>
        <v>0</v>
      </c>
      <c r="R263" s="4">
        <f t="shared" si="31"/>
        <v>0</v>
      </c>
      <c r="S263" s="4">
        <f t="shared" si="32"/>
        <v>0</v>
      </c>
      <c r="T263" s="4">
        <f t="shared" si="33"/>
        <v>0</v>
      </c>
      <c r="U263" s="4">
        <f t="shared" si="34"/>
        <v>0</v>
      </c>
      <c r="V263" s="4">
        <f t="shared" si="35"/>
        <v>0</v>
      </c>
    </row>
    <row r="264" spans="1:22">
      <c r="A264" s="29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31"/>
      <c r="Q264" s="4">
        <f t="shared" si="30"/>
        <v>0</v>
      </c>
      <c r="R264" s="4">
        <f t="shared" si="31"/>
        <v>0</v>
      </c>
      <c r="S264" s="4">
        <f t="shared" si="32"/>
        <v>0</v>
      </c>
      <c r="T264" s="4">
        <f t="shared" si="33"/>
        <v>0</v>
      </c>
      <c r="U264" s="4">
        <f t="shared" si="34"/>
        <v>0</v>
      </c>
      <c r="V264" s="4">
        <f t="shared" si="35"/>
        <v>0</v>
      </c>
    </row>
    <row r="265" spans="1:22">
      <c r="A265" s="29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31"/>
      <c r="Q265" s="4">
        <f t="shared" si="30"/>
        <v>0</v>
      </c>
      <c r="R265" s="4">
        <f t="shared" si="31"/>
        <v>0</v>
      </c>
      <c r="S265" s="4">
        <f t="shared" si="32"/>
        <v>0</v>
      </c>
      <c r="T265" s="4">
        <f t="shared" si="33"/>
        <v>0</v>
      </c>
      <c r="U265" s="4">
        <f t="shared" si="34"/>
        <v>0</v>
      </c>
      <c r="V265" s="4">
        <f t="shared" si="35"/>
        <v>0</v>
      </c>
    </row>
    <row r="266" spans="1:22">
      <c r="A266" s="29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31"/>
      <c r="Q266" s="4">
        <f t="shared" si="30"/>
        <v>0</v>
      </c>
      <c r="R266" s="4">
        <f t="shared" si="31"/>
        <v>0</v>
      </c>
      <c r="S266" s="4">
        <f t="shared" si="32"/>
        <v>0</v>
      </c>
      <c r="T266" s="4">
        <f t="shared" si="33"/>
        <v>0</v>
      </c>
      <c r="U266" s="4">
        <f t="shared" si="34"/>
        <v>0</v>
      </c>
      <c r="V266" s="4">
        <f t="shared" si="35"/>
        <v>0</v>
      </c>
    </row>
    <row r="267" spans="1:22">
      <c r="A267" s="29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31"/>
      <c r="Q267" s="4">
        <f t="shared" si="30"/>
        <v>0</v>
      </c>
      <c r="R267" s="4">
        <f t="shared" si="31"/>
        <v>0</v>
      </c>
      <c r="S267" s="4">
        <f t="shared" si="32"/>
        <v>0</v>
      </c>
      <c r="T267" s="4">
        <f t="shared" si="33"/>
        <v>0</v>
      </c>
      <c r="U267" s="4">
        <f t="shared" si="34"/>
        <v>0</v>
      </c>
      <c r="V267" s="4">
        <f t="shared" si="35"/>
        <v>0</v>
      </c>
    </row>
    <row r="268" spans="1:22">
      <c r="A268" s="29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31"/>
      <c r="Q268" s="4">
        <f t="shared" si="30"/>
        <v>0</v>
      </c>
      <c r="R268" s="4">
        <f t="shared" si="31"/>
        <v>0</v>
      </c>
      <c r="S268" s="4">
        <f t="shared" si="32"/>
        <v>0</v>
      </c>
      <c r="T268" s="4">
        <f t="shared" si="33"/>
        <v>0</v>
      </c>
      <c r="U268" s="4">
        <f t="shared" si="34"/>
        <v>0</v>
      </c>
      <c r="V268" s="4">
        <f t="shared" si="35"/>
        <v>0</v>
      </c>
    </row>
    <row r="269" spans="1:22">
      <c r="A269" s="29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31"/>
      <c r="Q269" s="4">
        <f t="shared" si="30"/>
        <v>0</v>
      </c>
      <c r="R269" s="4">
        <f t="shared" si="31"/>
        <v>0</v>
      </c>
      <c r="S269" s="4">
        <f t="shared" si="32"/>
        <v>0</v>
      </c>
      <c r="T269" s="4">
        <f t="shared" si="33"/>
        <v>0</v>
      </c>
      <c r="U269" s="4">
        <f t="shared" si="34"/>
        <v>0</v>
      </c>
      <c r="V269" s="4">
        <f t="shared" si="35"/>
        <v>0</v>
      </c>
    </row>
    <row r="270" spans="1:22">
      <c r="A270" s="29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1"/>
      <c r="Q270" s="4">
        <f t="shared" si="30"/>
        <v>0</v>
      </c>
      <c r="R270" s="4">
        <f t="shared" si="31"/>
        <v>0</v>
      </c>
      <c r="S270" s="4">
        <f t="shared" si="32"/>
        <v>0</v>
      </c>
      <c r="T270" s="4">
        <f t="shared" si="33"/>
        <v>0</v>
      </c>
      <c r="U270" s="4">
        <f t="shared" si="34"/>
        <v>0</v>
      </c>
      <c r="V270" s="4">
        <f t="shared" si="35"/>
        <v>0</v>
      </c>
    </row>
    <row r="271" spans="1:22">
      <c r="A271" s="29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31"/>
      <c r="Q271" s="4">
        <f t="shared" si="30"/>
        <v>0</v>
      </c>
      <c r="R271" s="4">
        <f t="shared" si="31"/>
        <v>0</v>
      </c>
      <c r="S271" s="4">
        <f t="shared" si="32"/>
        <v>0</v>
      </c>
      <c r="T271" s="4">
        <f t="shared" si="33"/>
        <v>0</v>
      </c>
      <c r="U271" s="4">
        <f t="shared" si="34"/>
        <v>0</v>
      </c>
      <c r="V271" s="4">
        <f t="shared" si="35"/>
        <v>0</v>
      </c>
    </row>
    <row r="272" spans="1:22">
      <c r="A272" s="29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31"/>
      <c r="Q272" s="4">
        <f t="shared" si="30"/>
        <v>0</v>
      </c>
      <c r="R272" s="4">
        <f t="shared" si="31"/>
        <v>0</v>
      </c>
      <c r="S272" s="4">
        <f t="shared" si="32"/>
        <v>0</v>
      </c>
      <c r="T272" s="4">
        <f t="shared" si="33"/>
        <v>0</v>
      </c>
      <c r="U272" s="4">
        <f t="shared" si="34"/>
        <v>0</v>
      </c>
      <c r="V272" s="4">
        <f t="shared" si="35"/>
        <v>0</v>
      </c>
    </row>
    <row r="273" spans="1:22">
      <c r="A273" s="29"/>
      <c r="B273" s="30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31"/>
      <c r="Q273" s="4">
        <f t="shared" si="30"/>
        <v>0</v>
      </c>
      <c r="R273" s="4">
        <f t="shared" si="31"/>
        <v>0</v>
      </c>
      <c r="S273" s="4">
        <f t="shared" si="32"/>
        <v>0</v>
      </c>
      <c r="T273" s="4">
        <f t="shared" si="33"/>
        <v>0</v>
      </c>
      <c r="U273" s="4">
        <f t="shared" si="34"/>
        <v>0</v>
      </c>
      <c r="V273" s="4">
        <f t="shared" si="35"/>
        <v>0</v>
      </c>
    </row>
    <row r="274" spans="1:22">
      <c r="A274" s="29"/>
      <c r="B274" s="30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31"/>
      <c r="Q274" s="4">
        <f t="shared" si="30"/>
        <v>0</v>
      </c>
      <c r="R274" s="4">
        <f t="shared" si="31"/>
        <v>0</v>
      </c>
      <c r="S274" s="4">
        <f t="shared" si="32"/>
        <v>0</v>
      </c>
      <c r="T274" s="4">
        <f t="shared" si="33"/>
        <v>0</v>
      </c>
      <c r="U274" s="4">
        <f t="shared" si="34"/>
        <v>0</v>
      </c>
      <c r="V274" s="4">
        <f t="shared" si="35"/>
        <v>0</v>
      </c>
    </row>
    <row r="275" spans="1:22">
      <c r="A275" s="29"/>
      <c r="B275" s="30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31"/>
      <c r="Q275" s="4">
        <f t="shared" si="30"/>
        <v>0</v>
      </c>
      <c r="R275" s="4">
        <f t="shared" si="31"/>
        <v>0</v>
      </c>
      <c r="S275" s="4">
        <f t="shared" si="32"/>
        <v>0</v>
      </c>
      <c r="T275" s="4">
        <f t="shared" si="33"/>
        <v>0</v>
      </c>
      <c r="U275" s="4">
        <f t="shared" si="34"/>
        <v>0</v>
      </c>
      <c r="V275" s="4">
        <f t="shared" si="35"/>
        <v>0</v>
      </c>
    </row>
    <row r="276" spans="1:22">
      <c r="A276" s="29"/>
      <c r="B276" s="30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31"/>
      <c r="Q276" s="4">
        <f t="shared" si="30"/>
        <v>0</v>
      </c>
      <c r="R276" s="4">
        <f t="shared" si="31"/>
        <v>0</v>
      </c>
      <c r="S276" s="4">
        <f t="shared" si="32"/>
        <v>0</v>
      </c>
      <c r="T276" s="4">
        <f t="shared" si="33"/>
        <v>0</v>
      </c>
      <c r="U276" s="4">
        <f t="shared" si="34"/>
        <v>0</v>
      </c>
      <c r="V276" s="4">
        <f t="shared" si="35"/>
        <v>0</v>
      </c>
    </row>
    <row r="277" spans="1:22">
      <c r="A277" s="29"/>
      <c r="B277" s="30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31"/>
      <c r="Q277" s="4">
        <f t="shared" ref="Q277:Q340" si="36">(C277+D277)*0.001*2*E277</f>
        <v>0</v>
      </c>
      <c r="R277" s="4">
        <f t="shared" ref="R277:R340" si="37">(C277*D277)*0.000001*E277</f>
        <v>0</v>
      </c>
      <c r="S277" s="4">
        <f t="shared" ref="S277:S340" si="38">(IF(G277=0.5,C277*E277,0)+IF(H277=0.5,C277*E277,0)+IF(I277=0.5,D277*E277,0)+IF(J277=0.5,D277*E277,0))*0.001</f>
        <v>0</v>
      </c>
      <c r="T277" s="4">
        <f t="shared" ref="T277:T340" si="39">(IF(G277=1,C277*E277,0)+IF(H277=1,C277*E277,0)+IF(I277=1,D277*E277,0)+IF(J277=1,D277*E277,0))*0.001</f>
        <v>0</v>
      </c>
      <c r="U277" s="4">
        <f t="shared" ref="U277:U340" si="40">(IF(G277=2,C277*E277,0)+IF(H277=2,C277*E277,0)+IF(I277=2,D277*E277,0)+IF(J277=2,D277*E277,0))*0.001</f>
        <v>0</v>
      </c>
      <c r="V277" s="4">
        <f t="shared" ref="V277:V340" si="41">IF(L277="l1",C277*E277*0.001,0)+IF(L277="L2",C277*E277*0.001,0)+IF(L277="w1",D277*E277*0.001,0)+IF(L277="w2",D277*E277*0.001,0)</f>
        <v>0</v>
      </c>
    </row>
    <row r="278" spans="1:22">
      <c r="A278" s="29"/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31"/>
      <c r="Q278" s="4">
        <f t="shared" si="36"/>
        <v>0</v>
      </c>
      <c r="R278" s="4">
        <f t="shared" si="37"/>
        <v>0</v>
      </c>
      <c r="S278" s="4">
        <f t="shared" si="38"/>
        <v>0</v>
      </c>
      <c r="T278" s="4">
        <f t="shared" si="39"/>
        <v>0</v>
      </c>
      <c r="U278" s="4">
        <f t="shared" si="40"/>
        <v>0</v>
      </c>
      <c r="V278" s="4">
        <f t="shared" si="41"/>
        <v>0</v>
      </c>
    </row>
    <row r="279" spans="1:22">
      <c r="A279" s="29"/>
      <c r="B279" s="30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31"/>
      <c r="Q279" s="4">
        <f t="shared" si="36"/>
        <v>0</v>
      </c>
      <c r="R279" s="4">
        <f t="shared" si="37"/>
        <v>0</v>
      </c>
      <c r="S279" s="4">
        <f t="shared" si="38"/>
        <v>0</v>
      </c>
      <c r="T279" s="4">
        <f t="shared" si="39"/>
        <v>0</v>
      </c>
      <c r="U279" s="4">
        <f t="shared" si="40"/>
        <v>0</v>
      </c>
      <c r="V279" s="4">
        <f t="shared" si="41"/>
        <v>0</v>
      </c>
    </row>
    <row r="280" spans="1:22">
      <c r="A280" s="29"/>
      <c r="B280" s="30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31"/>
      <c r="Q280" s="4">
        <f t="shared" si="36"/>
        <v>0</v>
      </c>
      <c r="R280" s="4">
        <f t="shared" si="37"/>
        <v>0</v>
      </c>
      <c r="S280" s="4">
        <f t="shared" si="38"/>
        <v>0</v>
      </c>
      <c r="T280" s="4">
        <f t="shared" si="39"/>
        <v>0</v>
      </c>
      <c r="U280" s="4">
        <f t="shared" si="40"/>
        <v>0</v>
      </c>
      <c r="V280" s="4">
        <f t="shared" si="41"/>
        <v>0</v>
      </c>
    </row>
    <row r="281" spans="1:22">
      <c r="A281" s="29"/>
      <c r="B281" s="3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31"/>
      <c r="Q281" s="4">
        <f t="shared" si="36"/>
        <v>0</v>
      </c>
      <c r="R281" s="4">
        <f t="shared" si="37"/>
        <v>0</v>
      </c>
      <c r="S281" s="4">
        <f t="shared" si="38"/>
        <v>0</v>
      </c>
      <c r="T281" s="4">
        <f t="shared" si="39"/>
        <v>0</v>
      </c>
      <c r="U281" s="4">
        <f t="shared" si="40"/>
        <v>0</v>
      </c>
      <c r="V281" s="4">
        <f t="shared" si="41"/>
        <v>0</v>
      </c>
    </row>
    <row r="282" spans="1:22">
      <c r="A282" s="29"/>
      <c r="B282" s="30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31"/>
      <c r="Q282" s="4">
        <f t="shared" si="36"/>
        <v>0</v>
      </c>
      <c r="R282" s="4">
        <f t="shared" si="37"/>
        <v>0</v>
      </c>
      <c r="S282" s="4">
        <f t="shared" si="38"/>
        <v>0</v>
      </c>
      <c r="T282" s="4">
        <f t="shared" si="39"/>
        <v>0</v>
      </c>
      <c r="U282" s="4">
        <f t="shared" si="40"/>
        <v>0</v>
      </c>
      <c r="V282" s="4">
        <f t="shared" si="41"/>
        <v>0</v>
      </c>
    </row>
    <row r="283" spans="1:22">
      <c r="A283" s="29"/>
      <c r="B283" s="30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31"/>
      <c r="Q283" s="4">
        <f t="shared" si="36"/>
        <v>0</v>
      </c>
      <c r="R283" s="4">
        <f t="shared" si="37"/>
        <v>0</v>
      </c>
      <c r="S283" s="4">
        <f t="shared" si="38"/>
        <v>0</v>
      </c>
      <c r="T283" s="4">
        <f t="shared" si="39"/>
        <v>0</v>
      </c>
      <c r="U283" s="4">
        <f t="shared" si="40"/>
        <v>0</v>
      </c>
      <c r="V283" s="4">
        <f t="shared" si="41"/>
        <v>0</v>
      </c>
    </row>
    <row r="284" spans="1:22">
      <c r="A284" s="29"/>
      <c r="B284" s="30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31"/>
      <c r="Q284" s="4">
        <f t="shared" si="36"/>
        <v>0</v>
      </c>
      <c r="R284" s="4">
        <f t="shared" si="37"/>
        <v>0</v>
      </c>
      <c r="S284" s="4">
        <f t="shared" si="38"/>
        <v>0</v>
      </c>
      <c r="T284" s="4">
        <f t="shared" si="39"/>
        <v>0</v>
      </c>
      <c r="U284" s="4">
        <f t="shared" si="40"/>
        <v>0</v>
      </c>
      <c r="V284" s="4">
        <f t="shared" si="41"/>
        <v>0</v>
      </c>
    </row>
    <row r="285" spans="1:22">
      <c r="A285" s="29"/>
      <c r="B285" s="30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31"/>
      <c r="Q285" s="4">
        <f t="shared" si="36"/>
        <v>0</v>
      </c>
      <c r="R285" s="4">
        <f t="shared" si="37"/>
        <v>0</v>
      </c>
      <c r="S285" s="4">
        <f t="shared" si="38"/>
        <v>0</v>
      </c>
      <c r="T285" s="4">
        <f t="shared" si="39"/>
        <v>0</v>
      </c>
      <c r="U285" s="4">
        <f t="shared" si="40"/>
        <v>0</v>
      </c>
      <c r="V285" s="4">
        <f t="shared" si="41"/>
        <v>0</v>
      </c>
    </row>
    <row r="286" spans="1:22">
      <c r="A286" s="29"/>
      <c r="B286" s="30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31"/>
      <c r="Q286" s="4">
        <f t="shared" si="36"/>
        <v>0</v>
      </c>
      <c r="R286" s="4">
        <f t="shared" si="37"/>
        <v>0</v>
      </c>
      <c r="S286" s="4">
        <f t="shared" si="38"/>
        <v>0</v>
      </c>
      <c r="T286" s="4">
        <f t="shared" si="39"/>
        <v>0</v>
      </c>
      <c r="U286" s="4">
        <f t="shared" si="40"/>
        <v>0</v>
      </c>
      <c r="V286" s="4">
        <f t="shared" si="41"/>
        <v>0</v>
      </c>
    </row>
    <row r="287" spans="1:22">
      <c r="A287" s="29"/>
      <c r="B287" s="30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31"/>
      <c r="Q287" s="4">
        <f t="shared" si="36"/>
        <v>0</v>
      </c>
      <c r="R287" s="4">
        <f t="shared" si="37"/>
        <v>0</v>
      </c>
      <c r="S287" s="4">
        <f t="shared" si="38"/>
        <v>0</v>
      </c>
      <c r="T287" s="4">
        <f t="shared" si="39"/>
        <v>0</v>
      </c>
      <c r="U287" s="4">
        <f t="shared" si="40"/>
        <v>0</v>
      </c>
      <c r="V287" s="4">
        <f t="shared" si="41"/>
        <v>0</v>
      </c>
    </row>
    <row r="288" spans="1:22">
      <c r="A288" s="29"/>
      <c r="B288" s="30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31"/>
      <c r="Q288" s="4">
        <f t="shared" si="36"/>
        <v>0</v>
      </c>
      <c r="R288" s="4">
        <f t="shared" si="37"/>
        <v>0</v>
      </c>
      <c r="S288" s="4">
        <f t="shared" si="38"/>
        <v>0</v>
      </c>
      <c r="T288" s="4">
        <f t="shared" si="39"/>
        <v>0</v>
      </c>
      <c r="U288" s="4">
        <f t="shared" si="40"/>
        <v>0</v>
      </c>
      <c r="V288" s="4">
        <f t="shared" si="41"/>
        <v>0</v>
      </c>
    </row>
    <row r="289" spans="1:22">
      <c r="A289" s="29"/>
      <c r="B289" s="30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31"/>
      <c r="Q289" s="4">
        <f t="shared" si="36"/>
        <v>0</v>
      </c>
      <c r="R289" s="4">
        <f t="shared" si="37"/>
        <v>0</v>
      </c>
      <c r="S289" s="4">
        <f t="shared" si="38"/>
        <v>0</v>
      </c>
      <c r="T289" s="4">
        <f t="shared" si="39"/>
        <v>0</v>
      </c>
      <c r="U289" s="4">
        <f t="shared" si="40"/>
        <v>0</v>
      </c>
      <c r="V289" s="4">
        <f t="shared" si="41"/>
        <v>0</v>
      </c>
    </row>
    <row r="290" spans="1:22">
      <c r="A290" s="29"/>
      <c r="B290" s="30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31"/>
      <c r="Q290" s="4">
        <f t="shared" si="36"/>
        <v>0</v>
      </c>
      <c r="R290" s="4">
        <f t="shared" si="37"/>
        <v>0</v>
      </c>
      <c r="S290" s="4">
        <f t="shared" si="38"/>
        <v>0</v>
      </c>
      <c r="T290" s="4">
        <f t="shared" si="39"/>
        <v>0</v>
      </c>
      <c r="U290" s="4">
        <f t="shared" si="40"/>
        <v>0</v>
      </c>
      <c r="V290" s="4">
        <f t="shared" si="41"/>
        <v>0</v>
      </c>
    </row>
    <row r="291" spans="1:22">
      <c r="A291" s="29"/>
      <c r="B291" s="30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31"/>
      <c r="Q291" s="4">
        <f t="shared" si="36"/>
        <v>0</v>
      </c>
      <c r="R291" s="4">
        <f t="shared" si="37"/>
        <v>0</v>
      </c>
      <c r="S291" s="4">
        <f t="shared" si="38"/>
        <v>0</v>
      </c>
      <c r="T291" s="4">
        <f t="shared" si="39"/>
        <v>0</v>
      </c>
      <c r="U291" s="4">
        <f t="shared" si="40"/>
        <v>0</v>
      </c>
      <c r="V291" s="4">
        <f t="shared" si="41"/>
        <v>0</v>
      </c>
    </row>
    <row r="292" spans="1:22">
      <c r="A292" s="29"/>
      <c r="B292" s="30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31"/>
      <c r="Q292" s="4">
        <f t="shared" si="36"/>
        <v>0</v>
      </c>
      <c r="R292" s="4">
        <f t="shared" si="37"/>
        <v>0</v>
      </c>
      <c r="S292" s="4">
        <f t="shared" si="38"/>
        <v>0</v>
      </c>
      <c r="T292" s="4">
        <f t="shared" si="39"/>
        <v>0</v>
      </c>
      <c r="U292" s="4">
        <f t="shared" si="40"/>
        <v>0</v>
      </c>
      <c r="V292" s="4">
        <f t="shared" si="41"/>
        <v>0</v>
      </c>
    </row>
    <row r="293" spans="1:22">
      <c r="A293" s="29"/>
      <c r="B293" s="30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31"/>
      <c r="Q293" s="4">
        <f t="shared" si="36"/>
        <v>0</v>
      </c>
      <c r="R293" s="4">
        <f t="shared" si="37"/>
        <v>0</v>
      </c>
      <c r="S293" s="4">
        <f t="shared" si="38"/>
        <v>0</v>
      </c>
      <c r="T293" s="4">
        <f t="shared" si="39"/>
        <v>0</v>
      </c>
      <c r="U293" s="4">
        <f t="shared" si="40"/>
        <v>0</v>
      </c>
      <c r="V293" s="4">
        <f t="shared" si="41"/>
        <v>0</v>
      </c>
    </row>
    <row r="294" spans="1:22">
      <c r="A294" s="29"/>
      <c r="B294" s="30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31"/>
      <c r="Q294" s="4">
        <f t="shared" si="36"/>
        <v>0</v>
      </c>
      <c r="R294" s="4">
        <f t="shared" si="37"/>
        <v>0</v>
      </c>
      <c r="S294" s="4">
        <f t="shared" si="38"/>
        <v>0</v>
      </c>
      <c r="T294" s="4">
        <f t="shared" si="39"/>
        <v>0</v>
      </c>
      <c r="U294" s="4">
        <f t="shared" si="40"/>
        <v>0</v>
      </c>
      <c r="V294" s="4">
        <f t="shared" si="41"/>
        <v>0</v>
      </c>
    </row>
    <row r="295" spans="1:22">
      <c r="A295" s="29"/>
      <c r="B295" s="30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31"/>
      <c r="Q295" s="4">
        <f t="shared" si="36"/>
        <v>0</v>
      </c>
      <c r="R295" s="4">
        <f t="shared" si="37"/>
        <v>0</v>
      </c>
      <c r="S295" s="4">
        <f t="shared" si="38"/>
        <v>0</v>
      </c>
      <c r="T295" s="4">
        <f t="shared" si="39"/>
        <v>0</v>
      </c>
      <c r="U295" s="4">
        <f t="shared" si="40"/>
        <v>0</v>
      </c>
      <c r="V295" s="4">
        <f t="shared" si="41"/>
        <v>0</v>
      </c>
    </row>
    <row r="296" spans="1:22">
      <c r="A296" s="29"/>
      <c r="B296" s="30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31"/>
      <c r="Q296" s="4">
        <f t="shared" si="36"/>
        <v>0</v>
      </c>
      <c r="R296" s="4">
        <f t="shared" si="37"/>
        <v>0</v>
      </c>
      <c r="S296" s="4">
        <f t="shared" si="38"/>
        <v>0</v>
      </c>
      <c r="T296" s="4">
        <f t="shared" si="39"/>
        <v>0</v>
      </c>
      <c r="U296" s="4">
        <f t="shared" si="40"/>
        <v>0</v>
      </c>
      <c r="V296" s="4">
        <f t="shared" si="41"/>
        <v>0</v>
      </c>
    </row>
    <row r="297" spans="1:22">
      <c r="A297" s="29"/>
      <c r="B297" s="30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31"/>
      <c r="Q297" s="4">
        <f t="shared" si="36"/>
        <v>0</v>
      </c>
      <c r="R297" s="4">
        <f t="shared" si="37"/>
        <v>0</v>
      </c>
      <c r="S297" s="4">
        <f t="shared" si="38"/>
        <v>0</v>
      </c>
      <c r="T297" s="4">
        <f t="shared" si="39"/>
        <v>0</v>
      </c>
      <c r="U297" s="4">
        <f t="shared" si="40"/>
        <v>0</v>
      </c>
      <c r="V297" s="4">
        <f t="shared" si="41"/>
        <v>0</v>
      </c>
    </row>
    <row r="298" spans="1:22">
      <c r="A298" s="29"/>
      <c r="B298" s="30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31"/>
      <c r="Q298" s="4">
        <f t="shared" si="36"/>
        <v>0</v>
      </c>
      <c r="R298" s="4">
        <f t="shared" si="37"/>
        <v>0</v>
      </c>
      <c r="S298" s="4">
        <f t="shared" si="38"/>
        <v>0</v>
      </c>
      <c r="T298" s="4">
        <f t="shared" si="39"/>
        <v>0</v>
      </c>
      <c r="U298" s="4">
        <f t="shared" si="40"/>
        <v>0</v>
      </c>
      <c r="V298" s="4">
        <f t="shared" si="41"/>
        <v>0</v>
      </c>
    </row>
    <row r="299" spans="1:22">
      <c r="A299" s="29"/>
      <c r="B299" s="30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31"/>
      <c r="Q299" s="4">
        <f t="shared" si="36"/>
        <v>0</v>
      </c>
      <c r="R299" s="4">
        <f t="shared" si="37"/>
        <v>0</v>
      </c>
      <c r="S299" s="4">
        <f t="shared" si="38"/>
        <v>0</v>
      </c>
      <c r="T299" s="4">
        <f t="shared" si="39"/>
        <v>0</v>
      </c>
      <c r="U299" s="4">
        <f t="shared" si="40"/>
        <v>0</v>
      </c>
      <c r="V299" s="4">
        <f t="shared" si="41"/>
        <v>0</v>
      </c>
    </row>
    <row r="300" spans="1:22">
      <c r="A300" s="29"/>
      <c r="B300" s="30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31"/>
      <c r="Q300" s="4">
        <f t="shared" si="36"/>
        <v>0</v>
      </c>
      <c r="R300" s="4">
        <f t="shared" si="37"/>
        <v>0</v>
      </c>
      <c r="S300" s="4">
        <f t="shared" si="38"/>
        <v>0</v>
      </c>
      <c r="T300" s="4">
        <f t="shared" si="39"/>
        <v>0</v>
      </c>
      <c r="U300" s="4">
        <f t="shared" si="40"/>
        <v>0</v>
      </c>
      <c r="V300" s="4">
        <f t="shared" si="41"/>
        <v>0</v>
      </c>
    </row>
    <row r="301" spans="1:22">
      <c r="A301" s="29"/>
      <c r="B301" s="30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31"/>
      <c r="Q301" s="4">
        <f t="shared" si="36"/>
        <v>0</v>
      </c>
      <c r="R301" s="4">
        <f t="shared" si="37"/>
        <v>0</v>
      </c>
      <c r="S301" s="4">
        <f t="shared" si="38"/>
        <v>0</v>
      </c>
      <c r="T301" s="4">
        <f t="shared" si="39"/>
        <v>0</v>
      </c>
      <c r="U301" s="4">
        <f t="shared" si="40"/>
        <v>0</v>
      </c>
      <c r="V301" s="4">
        <f t="shared" si="41"/>
        <v>0</v>
      </c>
    </row>
    <row r="302" spans="1:22">
      <c r="A302" s="29"/>
      <c r="B302" s="30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31"/>
      <c r="Q302" s="4">
        <f t="shared" si="36"/>
        <v>0</v>
      </c>
      <c r="R302" s="4">
        <f t="shared" si="37"/>
        <v>0</v>
      </c>
      <c r="S302" s="4">
        <f t="shared" si="38"/>
        <v>0</v>
      </c>
      <c r="T302" s="4">
        <f t="shared" si="39"/>
        <v>0</v>
      </c>
      <c r="U302" s="4">
        <f t="shared" si="40"/>
        <v>0</v>
      </c>
      <c r="V302" s="4">
        <f t="shared" si="41"/>
        <v>0</v>
      </c>
    </row>
    <row r="303" spans="1:22">
      <c r="A303" s="29"/>
      <c r="B303" s="3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31"/>
      <c r="Q303" s="4">
        <f t="shared" si="36"/>
        <v>0</v>
      </c>
      <c r="R303" s="4">
        <f t="shared" si="37"/>
        <v>0</v>
      </c>
      <c r="S303" s="4">
        <f t="shared" si="38"/>
        <v>0</v>
      </c>
      <c r="T303" s="4">
        <f t="shared" si="39"/>
        <v>0</v>
      </c>
      <c r="U303" s="4">
        <f t="shared" si="40"/>
        <v>0</v>
      </c>
      <c r="V303" s="4">
        <f t="shared" si="41"/>
        <v>0</v>
      </c>
    </row>
    <row r="304" spans="1:22">
      <c r="A304" s="29"/>
      <c r="B304" s="30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31"/>
      <c r="Q304" s="4">
        <f t="shared" si="36"/>
        <v>0</v>
      </c>
      <c r="R304" s="4">
        <f t="shared" si="37"/>
        <v>0</v>
      </c>
      <c r="S304" s="4">
        <f t="shared" si="38"/>
        <v>0</v>
      </c>
      <c r="T304" s="4">
        <f t="shared" si="39"/>
        <v>0</v>
      </c>
      <c r="U304" s="4">
        <f t="shared" si="40"/>
        <v>0</v>
      </c>
      <c r="V304" s="4">
        <f t="shared" si="41"/>
        <v>0</v>
      </c>
    </row>
    <row r="305" spans="1:22">
      <c r="A305" s="29"/>
      <c r="B305" s="30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31"/>
      <c r="Q305" s="4">
        <f t="shared" si="36"/>
        <v>0</v>
      </c>
      <c r="R305" s="4">
        <f t="shared" si="37"/>
        <v>0</v>
      </c>
      <c r="S305" s="4">
        <f t="shared" si="38"/>
        <v>0</v>
      </c>
      <c r="T305" s="4">
        <f t="shared" si="39"/>
        <v>0</v>
      </c>
      <c r="U305" s="4">
        <f t="shared" si="40"/>
        <v>0</v>
      </c>
      <c r="V305" s="4">
        <f t="shared" si="41"/>
        <v>0</v>
      </c>
    </row>
    <row r="306" spans="1:22">
      <c r="A306" s="29"/>
      <c r="B306" s="30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31"/>
      <c r="Q306" s="4">
        <f t="shared" si="36"/>
        <v>0</v>
      </c>
      <c r="R306" s="4">
        <f t="shared" si="37"/>
        <v>0</v>
      </c>
      <c r="S306" s="4">
        <f t="shared" si="38"/>
        <v>0</v>
      </c>
      <c r="T306" s="4">
        <f t="shared" si="39"/>
        <v>0</v>
      </c>
      <c r="U306" s="4">
        <f t="shared" si="40"/>
        <v>0</v>
      </c>
      <c r="V306" s="4">
        <f t="shared" si="41"/>
        <v>0</v>
      </c>
    </row>
    <row r="307" spans="1:22">
      <c r="A307" s="29"/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31"/>
      <c r="Q307" s="4">
        <f t="shared" si="36"/>
        <v>0</v>
      </c>
      <c r="R307" s="4">
        <f t="shared" si="37"/>
        <v>0</v>
      </c>
      <c r="S307" s="4">
        <f t="shared" si="38"/>
        <v>0</v>
      </c>
      <c r="T307" s="4">
        <f t="shared" si="39"/>
        <v>0</v>
      </c>
      <c r="U307" s="4">
        <f t="shared" si="40"/>
        <v>0</v>
      </c>
      <c r="V307" s="4">
        <f t="shared" si="41"/>
        <v>0</v>
      </c>
    </row>
    <row r="308" spans="1:22">
      <c r="A308" s="29"/>
      <c r="B308" s="3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31"/>
      <c r="Q308" s="4">
        <f t="shared" si="36"/>
        <v>0</v>
      </c>
      <c r="R308" s="4">
        <f t="shared" si="37"/>
        <v>0</v>
      </c>
      <c r="S308" s="4">
        <f t="shared" si="38"/>
        <v>0</v>
      </c>
      <c r="T308" s="4">
        <f t="shared" si="39"/>
        <v>0</v>
      </c>
      <c r="U308" s="4">
        <f t="shared" si="40"/>
        <v>0</v>
      </c>
      <c r="V308" s="4">
        <f t="shared" si="41"/>
        <v>0</v>
      </c>
    </row>
    <row r="309" spans="1:22">
      <c r="A309" s="29"/>
      <c r="B309" s="30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31"/>
      <c r="Q309" s="4">
        <f t="shared" si="36"/>
        <v>0</v>
      </c>
      <c r="R309" s="4">
        <f t="shared" si="37"/>
        <v>0</v>
      </c>
      <c r="S309" s="4">
        <f t="shared" si="38"/>
        <v>0</v>
      </c>
      <c r="T309" s="4">
        <f t="shared" si="39"/>
        <v>0</v>
      </c>
      <c r="U309" s="4">
        <f t="shared" si="40"/>
        <v>0</v>
      </c>
      <c r="V309" s="4">
        <f t="shared" si="41"/>
        <v>0</v>
      </c>
    </row>
    <row r="310" spans="1:22">
      <c r="A310" s="29"/>
      <c r="B310" s="30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31"/>
      <c r="Q310" s="4">
        <f t="shared" si="36"/>
        <v>0</v>
      </c>
      <c r="R310" s="4">
        <f t="shared" si="37"/>
        <v>0</v>
      </c>
      <c r="S310" s="4">
        <f t="shared" si="38"/>
        <v>0</v>
      </c>
      <c r="T310" s="4">
        <f t="shared" si="39"/>
        <v>0</v>
      </c>
      <c r="U310" s="4">
        <f t="shared" si="40"/>
        <v>0</v>
      </c>
      <c r="V310" s="4">
        <f t="shared" si="41"/>
        <v>0</v>
      </c>
    </row>
    <row r="311" spans="1:22">
      <c r="A311" s="29"/>
      <c r="B311" s="30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31"/>
      <c r="Q311" s="4">
        <f t="shared" si="36"/>
        <v>0</v>
      </c>
      <c r="R311" s="4">
        <f t="shared" si="37"/>
        <v>0</v>
      </c>
      <c r="S311" s="4">
        <f t="shared" si="38"/>
        <v>0</v>
      </c>
      <c r="T311" s="4">
        <f t="shared" si="39"/>
        <v>0</v>
      </c>
      <c r="U311" s="4">
        <f t="shared" si="40"/>
        <v>0</v>
      </c>
      <c r="V311" s="4">
        <f t="shared" si="41"/>
        <v>0</v>
      </c>
    </row>
    <row r="312" spans="1:22">
      <c r="A312" s="29"/>
      <c r="B312" s="30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31"/>
      <c r="Q312" s="4">
        <f t="shared" si="36"/>
        <v>0</v>
      </c>
      <c r="R312" s="4">
        <f t="shared" si="37"/>
        <v>0</v>
      </c>
      <c r="S312" s="4">
        <f t="shared" si="38"/>
        <v>0</v>
      </c>
      <c r="T312" s="4">
        <f t="shared" si="39"/>
        <v>0</v>
      </c>
      <c r="U312" s="4">
        <f t="shared" si="40"/>
        <v>0</v>
      </c>
      <c r="V312" s="4">
        <f t="shared" si="41"/>
        <v>0</v>
      </c>
    </row>
    <row r="313" spans="1:22">
      <c r="A313" s="29"/>
      <c r="B313" s="30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31"/>
      <c r="Q313" s="4">
        <f t="shared" si="36"/>
        <v>0</v>
      </c>
      <c r="R313" s="4">
        <f t="shared" si="37"/>
        <v>0</v>
      </c>
      <c r="S313" s="4">
        <f t="shared" si="38"/>
        <v>0</v>
      </c>
      <c r="T313" s="4">
        <f t="shared" si="39"/>
        <v>0</v>
      </c>
      <c r="U313" s="4">
        <f t="shared" si="40"/>
        <v>0</v>
      </c>
      <c r="V313" s="4">
        <f t="shared" si="41"/>
        <v>0</v>
      </c>
    </row>
    <row r="314" spans="1:22">
      <c r="A314" s="29"/>
      <c r="B314" s="30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31"/>
      <c r="Q314" s="4">
        <f t="shared" si="36"/>
        <v>0</v>
      </c>
      <c r="R314" s="4">
        <f t="shared" si="37"/>
        <v>0</v>
      </c>
      <c r="S314" s="4">
        <f t="shared" si="38"/>
        <v>0</v>
      </c>
      <c r="T314" s="4">
        <f t="shared" si="39"/>
        <v>0</v>
      </c>
      <c r="U314" s="4">
        <f t="shared" si="40"/>
        <v>0</v>
      </c>
      <c r="V314" s="4">
        <f t="shared" si="41"/>
        <v>0</v>
      </c>
    </row>
    <row r="315" spans="1:22">
      <c r="A315" s="29"/>
      <c r="B315" s="30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31"/>
      <c r="Q315" s="4">
        <f t="shared" si="36"/>
        <v>0</v>
      </c>
      <c r="R315" s="4">
        <f t="shared" si="37"/>
        <v>0</v>
      </c>
      <c r="S315" s="4">
        <f t="shared" si="38"/>
        <v>0</v>
      </c>
      <c r="T315" s="4">
        <f t="shared" si="39"/>
        <v>0</v>
      </c>
      <c r="U315" s="4">
        <f t="shared" si="40"/>
        <v>0</v>
      </c>
      <c r="V315" s="4">
        <f t="shared" si="41"/>
        <v>0</v>
      </c>
    </row>
    <row r="316" spans="1:22">
      <c r="A316" s="29"/>
      <c r="B316" s="30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31"/>
      <c r="Q316" s="4">
        <f t="shared" si="36"/>
        <v>0</v>
      </c>
      <c r="R316" s="4">
        <f t="shared" si="37"/>
        <v>0</v>
      </c>
      <c r="S316" s="4">
        <f t="shared" si="38"/>
        <v>0</v>
      </c>
      <c r="T316" s="4">
        <f t="shared" si="39"/>
        <v>0</v>
      </c>
      <c r="U316" s="4">
        <f t="shared" si="40"/>
        <v>0</v>
      </c>
      <c r="V316" s="4">
        <f t="shared" si="41"/>
        <v>0</v>
      </c>
    </row>
    <row r="317" spans="1:22">
      <c r="A317" s="29"/>
      <c r="B317" s="30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1"/>
      <c r="Q317" s="4">
        <f t="shared" si="36"/>
        <v>0</v>
      </c>
      <c r="R317" s="4">
        <f t="shared" si="37"/>
        <v>0</v>
      </c>
      <c r="S317" s="4">
        <f t="shared" si="38"/>
        <v>0</v>
      </c>
      <c r="T317" s="4">
        <f t="shared" si="39"/>
        <v>0</v>
      </c>
      <c r="U317" s="4">
        <f t="shared" si="40"/>
        <v>0</v>
      </c>
      <c r="V317" s="4">
        <f t="shared" si="41"/>
        <v>0</v>
      </c>
    </row>
    <row r="318" spans="1:22">
      <c r="A318" s="29"/>
      <c r="B318" s="30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31"/>
      <c r="Q318" s="4">
        <f t="shared" si="36"/>
        <v>0</v>
      </c>
      <c r="R318" s="4">
        <f t="shared" si="37"/>
        <v>0</v>
      </c>
      <c r="S318" s="4">
        <f t="shared" si="38"/>
        <v>0</v>
      </c>
      <c r="T318" s="4">
        <f t="shared" si="39"/>
        <v>0</v>
      </c>
      <c r="U318" s="4">
        <f t="shared" si="40"/>
        <v>0</v>
      </c>
      <c r="V318" s="4">
        <f t="shared" si="41"/>
        <v>0</v>
      </c>
    </row>
    <row r="319" spans="1:22">
      <c r="A319" s="29"/>
      <c r="B319" s="30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31"/>
      <c r="Q319" s="4">
        <f t="shared" si="36"/>
        <v>0</v>
      </c>
      <c r="R319" s="4">
        <f t="shared" si="37"/>
        <v>0</v>
      </c>
      <c r="S319" s="4">
        <f t="shared" si="38"/>
        <v>0</v>
      </c>
      <c r="T319" s="4">
        <f t="shared" si="39"/>
        <v>0</v>
      </c>
      <c r="U319" s="4">
        <f t="shared" si="40"/>
        <v>0</v>
      </c>
      <c r="V319" s="4">
        <f t="shared" si="41"/>
        <v>0</v>
      </c>
    </row>
    <row r="320" spans="1:22">
      <c r="A320" s="29"/>
      <c r="B320" s="30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31"/>
      <c r="Q320" s="4">
        <f t="shared" si="36"/>
        <v>0</v>
      </c>
      <c r="R320" s="4">
        <f t="shared" si="37"/>
        <v>0</v>
      </c>
      <c r="S320" s="4">
        <f t="shared" si="38"/>
        <v>0</v>
      </c>
      <c r="T320" s="4">
        <f t="shared" si="39"/>
        <v>0</v>
      </c>
      <c r="U320" s="4">
        <f t="shared" si="40"/>
        <v>0</v>
      </c>
      <c r="V320" s="4">
        <f t="shared" si="41"/>
        <v>0</v>
      </c>
    </row>
    <row r="321" spans="1:22">
      <c r="A321" s="29"/>
      <c r="B321" s="30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31"/>
      <c r="Q321" s="4">
        <f t="shared" si="36"/>
        <v>0</v>
      </c>
      <c r="R321" s="4">
        <f t="shared" si="37"/>
        <v>0</v>
      </c>
      <c r="S321" s="4">
        <f t="shared" si="38"/>
        <v>0</v>
      </c>
      <c r="T321" s="4">
        <f t="shared" si="39"/>
        <v>0</v>
      </c>
      <c r="U321" s="4">
        <f t="shared" si="40"/>
        <v>0</v>
      </c>
      <c r="V321" s="4">
        <f t="shared" si="41"/>
        <v>0</v>
      </c>
    </row>
    <row r="322" spans="1:22">
      <c r="A322" s="29"/>
      <c r="B322" s="30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31"/>
      <c r="Q322" s="4">
        <f t="shared" si="36"/>
        <v>0</v>
      </c>
      <c r="R322" s="4">
        <f t="shared" si="37"/>
        <v>0</v>
      </c>
      <c r="S322" s="4">
        <f t="shared" si="38"/>
        <v>0</v>
      </c>
      <c r="T322" s="4">
        <f t="shared" si="39"/>
        <v>0</v>
      </c>
      <c r="U322" s="4">
        <f t="shared" si="40"/>
        <v>0</v>
      </c>
      <c r="V322" s="4">
        <f t="shared" si="41"/>
        <v>0</v>
      </c>
    </row>
    <row r="323" spans="1:22">
      <c r="A323" s="29"/>
      <c r="B323" s="30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31"/>
      <c r="Q323" s="4">
        <f t="shared" si="36"/>
        <v>0</v>
      </c>
      <c r="R323" s="4">
        <f t="shared" si="37"/>
        <v>0</v>
      </c>
      <c r="S323" s="4">
        <f t="shared" si="38"/>
        <v>0</v>
      </c>
      <c r="T323" s="4">
        <f t="shared" si="39"/>
        <v>0</v>
      </c>
      <c r="U323" s="4">
        <f t="shared" si="40"/>
        <v>0</v>
      </c>
      <c r="V323" s="4">
        <f t="shared" si="41"/>
        <v>0</v>
      </c>
    </row>
    <row r="324" spans="1:22">
      <c r="A324" s="29"/>
      <c r="B324" s="30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31"/>
      <c r="Q324" s="4">
        <f t="shared" si="36"/>
        <v>0</v>
      </c>
      <c r="R324" s="4">
        <f t="shared" si="37"/>
        <v>0</v>
      </c>
      <c r="S324" s="4">
        <f t="shared" si="38"/>
        <v>0</v>
      </c>
      <c r="T324" s="4">
        <f t="shared" si="39"/>
        <v>0</v>
      </c>
      <c r="U324" s="4">
        <f t="shared" si="40"/>
        <v>0</v>
      </c>
      <c r="V324" s="4">
        <f t="shared" si="41"/>
        <v>0</v>
      </c>
    </row>
    <row r="325" spans="1:22">
      <c r="A325" s="29"/>
      <c r="B325" s="30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31"/>
      <c r="Q325" s="4">
        <f t="shared" si="36"/>
        <v>0</v>
      </c>
      <c r="R325" s="4">
        <f t="shared" si="37"/>
        <v>0</v>
      </c>
      <c r="S325" s="4">
        <f t="shared" si="38"/>
        <v>0</v>
      </c>
      <c r="T325" s="4">
        <f t="shared" si="39"/>
        <v>0</v>
      </c>
      <c r="U325" s="4">
        <f t="shared" si="40"/>
        <v>0</v>
      </c>
      <c r="V325" s="4">
        <f t="shared" si="41"/>
        <v>0</v>
      </c>
    </row>
    <row r="326" spans="1:22">
      <c r="A326" s="29"/>
      <c r="B326" s="30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31"/>
      <c r="Q326" s="4">
        <f t="shared" si="36"/>
        <v>0</v>
      </c>
      <c r="R326" s="4">
        <f t="shared" si="37"/>
        <v>0</v>
      </c>
      <c r="S326" s="4">
        <f t="shared" si="38"/>
        <v>0</v>
      </c>
      <c r="T326" s="4">
        <f t="shared" si="39"/>
        <v>0</v>
      </c>
      <c r="U326" s="4">
        <f t="shared" si="40"/>
        <v>0</v>
      </c>
      <c r="V326" s="4">
        <f t="shared" si="41"/>
        <v>0</v>
      </c>
    </row>
    <row r="327" spans="1:22">
      <c r="A327" s="29"/>
      <c r="B327" s="30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31"/>
      <c r="Q327" s="4">
        <f t="shared" si="36"/>
        <v>0</v>
      </c>
      <c r="R327" s="4">
        <f t="shared" si="37"/>
        <v>0</v>
      </c>
      <c r="S327" s="4">
        <f t="shared" si="38"/>
        <v>0</v>
      </c>
      <c r="T327" s="4">
        <f t="shared" si="39"/>
        <v>0</v>
      </c>
      <c r="U327" s="4">
        <f t="shared" si="40"/>
        <v>0</v>
      </c>
      <c r="V327" s="4">
        <f t="shared" si="41"/>
        <v>0</v>
      </c>
    </row>
    <row r="328" spans="1:22">
      <c r="A328" s="29"/>
      <c r="B328" s="30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31"/>
      <c r="Q328" s="4">
        <f t="shared" si="36"/>
        <v>0</v>
      </c>
      <c r="R328" s="4">
        <f t="shared" si="37"/>
        <v>0</v>
      </c>
      <c r="S328" s="4">
        <f t="shared" si="38"/>
        <v>0</v>
      </c>
      <c r="T328" s="4">
        <f t="shared" si="39"/>
        <v>0</v>
      </c>
      <c r="U328" s="4">
        <f t="shared" si="40"/>
        <v>0</v>
      </c>
      <c r="V328" s="4">
        <f t="shared" si="41"/>
        <v>0</v>
      </c>
    </row>
    <row r="329" spans="1:22">
      <c r="A329" s="29"/>
      <c r="B329" s="30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31"/>
      <c r="Q329" s="4">
        <f t="shared" si="36"/>
        <v>0</v>
      </c>
      <c r="R329" s="4">
        <f t="shared" si="37"/>
        <v>0</v>
      </c>
      <c r="S329" s="4">
        <f t="shared" si="38"/>
        <v>0</v>
      </c>
      <c r="T329" s="4">
        <f t="shared" si="39"/>
        <v>0</v>
      </c>
      <c r="U329" s="4">
        <f t="shared" si="40"/>
        <v>0</v>
      </c>
      <c r="V329" s="4">
        <f t="shared" si="41"/>
        <v>0</v>
      </c>
    </row>
    <row r="330" spans="1:22">
      <c r="A330" s="29"/>
      <c r="B330" s="30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31"/>
      <c r="Q330" s="4">
        <f t="shared" si="36"/>
        <v>0</v>
      </c>
      <c r="R330" s="4">
        <f t="shared" si="37"/>
        <v>0</v>
      </c>
      <c r="S330" s="4">
        <f t="shared" si="38"/>
        <v>0</v>
      </c>
      <c r="T330" s="4">
        <f t="shared" si="39"/>
        <v>0</v>
      </c>
      <c r="U330" s="4">
        <f t="shared" si="40"/>
        <v>0</v>
      </c>
      <c r="V330" s="4">
        <f t="shared" si="41"/>
        <v>0</v>
      </c>
    </row>
    <row r="331" spans="1:22">
      <c r="A331" s="29"/>
      <c r="B331" s="30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31"/>
      <c r="Q331" s="4">
        <f t="shared" si="36"/>
        <v>0</v>
      </c>
      <c r="R331" s="4">
        <f t="shared" si="37"/>
        <v>0</v>
      </c>
      <c r="S331" s="4">
        <f t="shared" si="38"/>
        <v>0</v>
      </c>
      <c r="T331" s="4">
        <f t="shared" si="39"/>
        <v>0</v>
      </c>
      <c r="U331" s="4">
        <f t="shared" si="40"/>
        <v>0</v>
      </c>
      <c r="V331" s="4">
        <f t="shared" si="41"/>
        <v>0</v>
      </c>
    </row>
    <row r="332" spans="1:22">
      <c r="A332" s="29"/>
      <c r="B332" s="30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31"/>
      <c r="Q332" s="4">
        <f t="shared" si="36"/>
        <v>0</v>
      </c>
      <c r="R332" s="4">
        <f t="shared" si="37"/>
        <v>0</v>
      </c>
      <c r="S332" s="4">
        <f t="shared" si="38"/>
        <v>0</v>
      </c>
      <c r="T332" s="4">
        <f t="shared" si="39"/>
        <v>0</v>
      </c>
      <c r="U332" s="4">
        <f t="shared" si="40"/>
        <v>0</v>
      </c>
      <c r="V332" s="4">
        <f t="shared" si="41"/>
        <v>0</v>
      </c>
    </row>
    <row r="333" spans="1:22">
      <c r="A333" s="29"/>
      <c r="B333" s="30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31"/>
      <c r="Q333" s="4">
        <f t="shared" si="36"/>
        <v>0</v>
      </c>
      <c r="R333" s="4">
        <f t="shared" si="37"/>
        <v>0</v>
      </c>
      <c r="S333" s="4">
        <f t="shared" si="38"/>
        <v>0</v>
      </c>
      <c r="T333" s="4">
        <f t="shared" si="39"/>
        <v>0</v>
      </c>
      <c r="U333" s="4">
        <f t="shared" si="40"/>
        <v>0</v>
      </c>
      <c r="V333" s="4">
        <f t="shared" si="41"/>
        <v>0</v>
      </c>
    </row>
    <row r="334" spans="1:22">
      <c r="A334" s="29"/>
      <c r="B334" s="30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31"/>
      <c r="Q334" s="4">
        <f t="shared" si="36"/>
        <v>0</v>
      </c>
      <c r="R334" s="4">
        <f t="shared" si="37"/>
        <v>0</v>
      </c>
      <c r="S334" s="4">
        <f t="shared" si="38"/>
        <v>0</v>
      </c>
      <c r="T334" s="4">
        <f t="shared" si="39"/>
        <v>0</v>
      </c>
      <c r="U334" s="4">
        <f t="shared" si="40"/>
        <v>0</v>
      </c>
      <c r="V334" s="4">
        <f t="shared" si="41"/>
        <v>0</v>
      </c>
    </row>
    <row r="335" spans="1:22">
      <c r="A335" s="29"/>
      <c r="B335" s="3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31"/>
      <c r="Q335" s="4">
        <f t="shared" si="36"/>
        <v>0</v>
      </c>
      <c r="R335" s="4">
        <f t="shared" si="37"/>
        <v>0</v>
      </c>
      <c r="S335" s="4">
        <f t="shared" si="38"/>
        <v>0</v>
      </c>
      <c r="T335" s="4">
        <f t="shared" si="39"/>
        <v>0</v>
      </c>
      <c r="U335" s="4">
        <f t="shared" si="40"/>
        <v>0</v>
      </c>
      <c r="V335" s="4">
        <f t="shared" si="41"/>
        <v>0</v>
      </c>
    </row>
    <row r="336" spans="1:22">
      <c r="A336" s="29"/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31"/>
      <c r="Q336" s="4">
        <f t="shared" si="36"/>
        <v>0</v>
      </c>
      <c r="R336" s="4">
        <f t="shared" si="37"/>
        <v>0</v>
      </c>
      <c r="S336" s="4">
        <f t="shared" si="38"/>
        <v>0</v>
      </c>
      <c r="T336" s="4">
        <f t="shared" si="39"/>
        <v>0</v>
      </c>
      <c r="U336" s="4">
        <f t="shared" si="40"/>
        <v>0</v>
      </c>
      <c r="V336" s="4">
        <f t="shared" si="41"/>
        <v>0</v>
      </c>
    </row>
    <row r="337" spans="1:22">
      <c r="A337" s="29"/>
      <c r="B337" s="30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31"/>
      <c r="Q337" s="4">
        <f t="shared" si="36"/>
        <v>0</v>
      </c>
      <c r="R337" s="4">
        <f t="shared" si="37"/>
        <v>0</v>
      </c>
      <c r="S337" s="4">
        <f t="shared" si="38"/>
        <v>0</v>
      </c>
      <c r="T337" s="4">
        <f t="shared" si="39"/>
        <v>0</v>
      </c>
      <c r="U337" s="4">
        <f t="shared" si="40"/>
        <v>0</v>
      </c>
      <c r="V337" s="4">
        <f t="shared" si="41"/>
        <v>0</v>
      </c>
    </row>
    <row r="338" spans="1:22">
      <c r="A338" s="29"/>
      <c r="B338" s="30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31"/>
      <c r="Q338" s="4">
        <f t="shared" si="36"/>
        <v>0</v>
      </c>
      <c r="R338" s="4">
        <f t="shared" si="37"/>
        <v>0</v>
      </c>
      <c r="S338" s="4">
        <f t="shared" si="38"/>
        <v>0</v>
      </c>
      <c r="T338" s="4">
        <f t="shared" si="39"/>
        <v>0</v>
      </c>
      <c r="U338" s="4">
        <f t="shared" si="40"/>
        <v>0</v>
      </c>
      <c r="V338" s="4">
        <f t="shared" si="41"/>
        <v>0</v>
      </c>
    </row>
    <row r="339" spans="1:22">
      <c r="A339" s="29"/>
      <c r="B339" s="30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31"/>
      <c r="Q339" s="4">
        <f t="shared" si="36"/>
        <v>0</v>
      </c>
      <c r="R339" s="4">
        <f t="shared" si="37"/>
        <v>0</v>
      </c>
      <c r="S339" s="4">
        <f t="shared" si="38"/>
        <v>0</v>
      </c>
      <c r="T339" s="4">
        <f t="shared" si="39"/>
        <v>0</v>
      </c>
      <c r="U339" s="4">
        <f t="shared" si="40"/>
        <v>0</v>
      </c>
      <c r="V339" s="4">
        <f t="shared" si="41"/>
        <v>0</v>
      </c>
    </row>
    <row r="340" spans="1:22">
      <c r="A340" s="29"/>
      <c r="B340" s="30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31"/>
      <c r="Q340" s="4">
        <f t="shared" si="36"/>
        <v>0</v>
      </c>
      <c r="R340" s="4">
        <f t="shared" si="37"/>
        <v>0</v>
      </c>
      <c r="S340" s="4">
        <f t="shared" si="38"/>
        <v>0</v>
      </c>
      <c r="T340" s="4">
        <f t="shared" si="39"/>
        <v>0</v>
      </c>
      <c r="U340" s="4">
        <f t="shared" si="40"/>
        <v>0</v>
      </c>
      <c r="V340" s="4">
        <f t="shared" si="41"/>
        <v>0</v>
      </c>
    </row>
    <row r="341" spans="1:22">
      <c r="A341" s="29"/>
      <c r="B341" s="30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1"/>
      <c r="Q341" s="4">
        <f t="shared" ref="Q341:Q404" si="42">(C341+D341)*0.001*2*E341</f>
        <v>0</v>
      </c>
      <c r="R341" s="4">
        <f t="shared" ref="R341:R404" si="43">(C341*D341)*0.000001*E341</f>
        <v>0</v>
      </c>
      <c r="S341" s="4">
        <f t="shared" ref="S341:S404" si="44">(IF(G341=0.5,C341*E341,0)+IF(H341=0.5,C341*E341,0)+IF(I341=0.5,D341*E341,0)+IF(J341=0.5,D341*E341,0))*0.001</f>
        <v>0</v>
      </c>
      <c r="T341" s="4">
        <f t="shared" ref="T341:T404" si="45">(IF(G341=1,C341*E341,0)+IF(H341=1,C341*E341,0)+IF(I341=1,D341*E341,0)+IF(J341=1,D341*E341,0))*0.001</f>
        <v>0</v>
      </c>
      <c r="U341" s="4">
        <f t="shared" ref="U341:U404" si="46">(IF(G341=2,C341*E341,0)+IF(H341=2,C341*E341,0)+IF(I341=2,D341*E341,0)+IF(J341=2,D341*E341,0))*0.001</f>
        <v>0</v>
      </c>
      <c r="V341" s="4">
        <f t="shared" ref="V341:V404" si="47">IF(L341="l1",C341*E341*0.001,0)+IF(L341="L2",C341*E341*0.001,0)+IF(L341="w1",D341*E341*0.001,0)+IF(L341="w2",D341*E341*0.001,0)</f>
        <v>0</v>
      </c>
    </row>
    <row r="342" spans="1:22">
      <c r="A342" s="29"/>
      <c r="B342" s="30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31"/>
      <c r="Q342" s="4">
        <f t="shared" si="42"/>
        <v>0</v>
      </c>
      <c r="R342" s="4">
        <f t="shared" si="43"/>
        <v>0</v>
      </c>
      <c r="S342" s="4">
        <f t="shared" si="44"/>
        <v>0</v>
      </c>
      <c r="T342" s="4">
        <f t="shared" si="45"/>
        <v>0</v>
      </c>
      <c r="U342" s="4">
        <f t="shared" si="46"/>
        <v>0</v>
      </c>
      <c r="V342" s="4">
        <f t="shared" si="47"/>
        <v>0</v>
      </c>
    </row>
    <row r="343" spans="1:22">
      <c r="A343" s="29"/>
      <c r="B343" s="30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31"/>
      <c r="Q343" s="4">
        <f t="shared" si="42"/>
        <v>0</v>
      </c>
      <c r="R343" s="4">
        <f t="shared" si="43"/>
        <v>0</v>
      </c>
      <c r="S343" s="4">
        <f t="shared" si="44"/>
        <v>0</v>
      </c>
      <c r="T343" s="4">
        <f t="shared" si="45"/>
        <v>0</v>
      </c>
      <c r="U343" s="4">
        <f t="shared" si="46"/>
        <v>0</v>
      </c>
      <c r="V343" s="4">
        <f t="shared" si="47"/>
        <v>0</v>
      </c>
    </row>
    <row r="344" spans="1:22">
      <c r="A344" s="29"/>
      <c r="B344" s="30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31"/>
      <c r="Q344" s="4">
        <f t="shared" si="42"/>
        <v>0</v>
      </c>
      <c r="R344" s="4">
        <f t="shared" si="43"/>
        <v>0</v>
      </c>
      <c r="S344" s="4">
        <f t="shared" si="44"/>
        <v>0</v>
      </c>
      <c r="T344" s="4">
        <f t="shared" si="45"/>
        <v>0</v>
      </c>
      <c r="U344" s="4">
        <f t="shared" si="46"/>
        <v>0</v>
      </c>
      <c r="V344" s="4">
        <f t="shared" si="47"/>
        <v>0</v>
      </c>
    </row>
    <row r="345" spans="1:22">
      <c r="A345" s="29"/>
      <c r="B345" s="30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31"/>
      <c r="Q345" s="4">
        <f t="shared" si="42"/>
        <v>0</v>
      </c>
      <c r="R345" s="4">
        <f t="shared" si="43"/>
        <v>0</v>
      </c>
      <c r="S345" s="4">
        <f t="shared" si="44"/>
        <v>0</v>
      </c>
      <c r="T345" s="4">
        <f t="shared" si="45"/>
        <v>0</v>
      </c>
      <c r="U345" s="4">
        <f t="shared" si="46"/>
        <v>0</v>
      </c>
      <c r="V345" s="4">
        <f t="shared" si="47"/>
        <v>0</v>
      </c>
    </row>
    <row r="346" spans="1:22">
      <c r="A346" s="29"/>
      <c r="B346" s="30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31"/>
      <c r="Q346" s="4">
        <f t="shared" si="42"/>
        <v>0</v>
      </c>
      <c r="R346" s="4">
        <f t="shared" si="43"/>
        <v>0</v>
      </c>
      <c r="S346" s="4">
        <f t="shared" si="44"/>
        <v>0</v>
      </c>
      <c r="T346" s="4">
        <f t="shared" si="45"/>
        <v>0</v>
      </c>
      <c r="U346" s="4">
        <f t="shared" si="46"/>
        <v>0</v>
      </c>
      <c r="V346" s="4">
        <f t="shared" si="47"/>
        <v>0</v>
      </c>
    </row>
    <row r="347" spans="1:22">
      <c r="A347" s="29"/>
      <c r="B347" s="30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31"/>
      <c r="Q347" s="4">
        <f t="shared" si="42"/>
        <v>0</v>
      </c>
      <c r="R347" s="4">
        <f t="shared" si="43"/>
        <v>0</v>
      </c>
      <c r="S347" s="4">
        <f t="shared" si="44"/>
        <v>0</v>
      </c>
      <c r="T347" s="4">
        <f t="shared" si="45"/>
        <v>0</v>
      </c>
      <c r="U347" s="4">
        <f t="shared" si="46"/>
        <v>0</v>
      </c>
      <c r="V347" s="4">
        <f t="shared" si="47"/>
        <v>0</v>
      </c>
    </row>
    <row r="348" spans="1:22">
      <c r="A348" s="29"/>
      <c r="B348" s="30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31"/>
      <c r="Q348" s="4">
        <f t="shared" si="42"/>
        <v>0</v>
      </c>
      <c r="R348" s="4">
        <f t="shared" si="43"/>
        <v>0</v>
      </c>
      <c r="S348" s="4">
        <f t="shared" si="44"/>
        <v>0</v>
      </c>
      <c r="T348" s="4">
        <f t="shared" si="45"/>
        <v>0</v>
      </c>
      <c r="U348" s="4">
        <f t="shared" si="46"/>
        <v>0</v>
      </c>
      <c r="V348" s="4">
        <f t="shared" si="47"/>
        <v>0</v>
      </c>
    </row>
    <row r="349" spans="1:22">
      <c r="A349" s="29"/>
      <c r="B349" s="30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31"/>
      <c r="Q349" s="4">
        <f t="shared" si="42"/>
        <v>0</v>
      </c>
      <c r="R349" s="4">
        <f t="shared" si="43"/>
        <v>0</v>
      </c>
      <c r="S349" s="4">
        <f t="shared" si="44"/>
        <v>0</v>
      </c>
      <c r="T349" s="4">
        <f t="shared" si="45"/>
        <v>0</v>
      </c>
      <c r="U349" s="4">
        <f t="shared" si="46"/>
        <v>0</v>
      </c>
      <c r="V349" s="4">
        <f t="shared" si="47"/>
        <v>0</v>
      </c>
    </row>
    <row r="350" spans="1:22">
      <c r="A350" s="29"/>
      <c r="B350" s="30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31"/>
      <c r="Q350" s="4">
        <f t="shared" si="42"/>
        <v>0</v>
      </c>
      <c r="R350" s="4">
        <f t="shared" si="43"/>
        <v>0</v>
      </c>
      <c r="S350" s="4">
        <f t="shared" si="44"/>
        <v>0</v>
      </c>
      <c r="T350" s="4">
        <f t="shared" si="45"/>
        <v>0</v>
      </c>
      <c r="U350" s="4">
        <f t="shared" si="46"/>
        <v>0</v>
      </c>
      <c r="V350" s="4">
        <f t="shared" si="47"/>
        <v>0</v>
      </c>
    </row>
    <row r="351" spans="1:22">
      <c r="A351" s="29"/>
      <c r="B351" s="30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31"/>
      <c r="Q351" s="4">
        <f t="shared" si="42"/>
        <v>0</v>
      </c>
      <c r="R351" s="4">
        <f t="shared" si="43"/>
        <v>0</v>
      </c>
      <c r="S351" s="4">
        <f t="shared" si="44"/>
        <v>0</v>
      </c>
      <c r="T351" s="4">
        <f t="shared" si="45"/>
        <v>0</v>
      </c>
      <c r="U351" s="4">
        <f t="shared" si="46"/>
        <v>0</v>
      </c>
      <c r="V351" s="4">
        <f t="shared" si="47"/>
        <v>0</v>
      </c>
    </row>
    <row r="352" spans="1:22">
      <c r="A352" s="29"/>
      <c r="B352" s="30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31"/>
      <c r="Q352" s="4">
        <f t="shared" si="42"/>
        <v>0</v>
      </c>
      <c r="R352" s="4">
        <f t="shared" si="43"/>
        <v>0</v>
      </c>
      <c r="S352" s="4">
        <f t="shared" si="44"/>
        <v>0</v>
      </c>
      <c r="T352" s="4">
        <f t="shared" si="45"/>
        <v>0</v>
      </c>
      <c r="U352" s="4">
        <f t="shared" si="46"/>
        <v>0</v>
      </c>
      <c r="V352" s="4">
        <f t="shared" si="47"/>
        <v>0</v>
      </c>
    </row>
    <row r="353" spans="1:22">
      <c r="A353" s="29"/>
      <c r="B353" s="30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31"/>
      <c r="Q353" s="4">
        <f t="shared" si="42"/>
        <v>0</v>
      </c>
      <c r="R353" s="4">
        <f t="shared" si="43"/>
        <v>0</v>
      </c>
      <c r="S353" s="4">
        <f t="shared" si="44"/>
        <v>0</v>
      </c>
      <c r="T353" s="4">
        <f t="shared" si="45"/>
        <v>0</v>
      </c>
      <c r="U353" s="4">
        <f t="shared" si="46"/>
        <v>0</v>
      </c>
      <c r="V353" s="4">
        <f t="shared" si="47"/>
        <v>0</v>
      </c>
    </row>
    <row r="354" spans="1:22">
      <c r="A354" s="29"/>
      <c r="B354" s="30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31"/>
      <c r="Q354" s="4">
        <f t="shared" si="42"/>
        <v>0</v>
      </c>
      <c r="R354" s="4">
        <f t="shared" si="43"/>
        <v>0</v>
      </c>
      <c r="S354" s="4">
        <f t="shared" si="44"/>
        <v>0</v>
      </c>
      <c r="T354" s="4">
        <f t="shared" si="45"/>
        <v>0</v>
      </c>
      <c r="U354" s="4">
        <f t="shared" si="46"/>
        <v>0</v>
      </c>
      <c r="V354" s="4">
        <f t="shared" si="47"/>
        <v>0</v>
      </c>
    </row>
    <row r="355" spans="1:22">
      <c r="A355" s="29"/>
      <c r="B355" s="30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31"/>
      <c r="Q355" s="4">
        <f t="shared" si="42"/>
        <v>0</v>
      </c>
      <c r="R355" s="4">
        <f t="shared" si="43"/>
        <v>0</v>
      </c>
      <c r="S355" s="4">
        <f t="shared" si="44"/>
        <v>0</v>
      </c>
      <c r="T355" s="4">
        <f t="shared" si="45"/>
        <v>0</v>
      </c>
      <c r="U355" s="4">
        <f t="shared" si="46"/>
        <v>0</v>
      </c>
      <c r="V355" s="4">
        <f t="shared" si="47"/>
        <v>0</v>
      </c>
    </row>
    <row r="356" spans="1:22">
      <c r="A356" s="29"/>
      <c r="B356" s="30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31"/>
      <c r="Q356" s="4">
        <f t="shared" si="42"/>
        <v>0</v>
      </c>
      <c r="R356" s="4">
        <f t="shared" si="43"/>
        <v>0</v>
      </c>
      <c r="S356" s="4">
        <f t="shared" si="44"/>
        <v>0</v>
      </c>
      <c r="T356" s="4">
        <f t="shared" si="45"/>
        <v>0</v>
      </c>
      <c r="U356" s="4">
        <f t="shared" si="46"/>
        <v>0</v>
      </c>
      <c r="V356" s="4">
        <f t="shared" si="47"/>
        <v>0</v>
      </c>
    </row>
    <row r="357" spans="1:22">
      <c r="A357" s="29"/>
      <c r="B357" s="3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31"/>
      <c r="Q357" s="4">
        <f t="shared" si="42"/>
        <v>0</v>
      </c>
      <c r="R357" s="4">
        <f t="shared" si="43"/>
        <v>0</v>
      </c>
      <c r="S357" s="4">
        <f t="shared" si="44"/>
        <v>0</v>
      </c>
      <c r="T357" s="4">
        <f t="shared" si="45"/>
        <v>0</v>
      </c>
      <c r="U357" s="4">
        <f t="shared" si="46"/>
        <v>0</v>
      </c>
      <c r="V357" s="4">
        <f t="shared" si="47"/>
        <v>0</v>
      </c>
    </row>
    <row r="358" spans="1:22">
      <c r="A358" s="29"/>
      <c r="B358" s="30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31"/>
      <c r="Q358" s="4">
        <f t="shared" si="42"/>
        <v>0</v>
      </c>
      <c r="R358" s="4">
        <f t="shared" si="43"/>
        <v>0</v>
      </c>
      <c r="S358" s="4">
        <f t="shared" si="44"/>
        <v>0</v>
      </c>
      <c r="T358" s="4">
        <f t="shared" si="45"/>
        <v>0</v>
      </c>
      <c r="U358" s="4">
        <f t="shared" si="46"/>
        <v>0</v>
      </c>
      <c r="V358" s="4">
        <f t="shared" si="47"/>
        <v>0</v>
      </c>
    </row>
    <row r="359" spans="1:22">
      <c r="A359" s="29"/>
      <c r="B359" s="30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31"/>
      <c r="Q359" s="4">
        <f t="shared" si="42"/>
        <v>0</v>
      </c>
      <c r="R359" s="4">
        <f t="shared" si="43"/>
        <v>0</v>
      </c>
      <c r="S359" s="4">
        <f t="shared" si="44"/>
        <v>0</v>
      </c>
      <c r="T359" s="4">
        <f t="shared" si="45"/>
        <v>0</v>
      </c>
      <c r="U359" s="4">
        <f t="shared" si="46"/>
        <v>0</v>
      </c>
      <c r="V359" s="4">
        <f t="shared" si="47"/>
        <v>0</v>
      </c>
    </row>
    <row r="360" spans="1:22">
      <c r="A360" s="29"/>
      <c r="B360" s="30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31"/>
      <c r="Q360" s="4">
        <f t="shared" si="42"/>
        <v>0</v>
      </c>
      <c r="R360" s="4">
        <f t="shared" si="43"/>
        <v>0</v>
      </c>
      <c r="S360" s="4">
        <f t="shared" si="44"/>
        <v>0</v>
      </c>
      <c r="T360" s="4">
        <f t="shared" si="45"/>
        <v>0</v>
      </c>
      <c r="U360" s="4">
        <f t="shared" si="46"/>
        <v>0</v>
      </c>
      <c r="V360" s="4">
        <f t="shared" si="47"/>
        <v>0</v>
      </c>
    </row>
    <row r="361" spans="1:22">
      <c r="A361" s="29"/>
      <c r="B361" s="30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31"/>
      <c r="Q361" s="4">
        <f t="shared" si="42"/>
        <v>0</v>
      </c>
      <c r="R361" s="4">
        <f t="shared" si="43"/>
        <v>0</v>
      </c>
      <c r="S361" s="4">
        <f t="shared" si="44"/>
        <v>0</v>
      </c>
      <c r="T361" s="4">
        <f t="shared" si="45"/>
        <v>0</v>
      </c>
      <c r="U361" s="4">
        <f t="shared" si="46"/>
        <v>0</v>
      </c>
      <c r="V361" s="4">
        <f t="shared" si="47"/>
        <v>0</v>
      </c>
    </row>
    <row r="362" spans="1:22">
      <c r="A362" s="29"/>
      <c r="B362" s="3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31"/>
      <c r="Q362" s="4">
        <f t="shared" si="42"/>
        <v>0</v>
      </c>
      <c r="R362" s="4">
        <f t="shared" si="43"/>
        <v>0</v>
      </c>
      <c r="S362" s="4">
        <f t="shared" si="44"/>
        <v>0</v>
      </c>
      <c r="T362" s="4">
        <f t="shared" si="45"/>
        <v>0</v>
      </c>
      <c r="U362" s="4">
        <f t="shared" si="46"/>
        <v>0</v>
      </c>
      <c r="V362" s="4">
        <f t="shared" si="47"/>
        <v>0</v>
      </c>
    </row>
    <row r="363" spans="1:22">
      <c r="A363" s="29"/>
      <c r="B363" s="30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1"/>
      <c r="Q363" s="4">
        <f t="shared" si="42"/>
        <v>0</v>
      </c>
      <c r="R363" s="4">
        <f t="shared" si="43"/>
        <v>0</v>
      </c>
      <c r="S363" s="4">
        <f t="shared" si="44"/>
        <v>0</v>
      </c>
      <c r="T363" s="4">
        <f t="shared" si="45"/>
        <v>0</v>
      </c>
      <c r="U363" s="4">
        <f t="shared" si="46"/>
        <v>0</v>
      </c>
      <c r="V363" s="4">
        <f t="shared" si="47"/>
        <v>0</v>
      </c>
    </row>
    <row r="364" spans="1:22">
      <c r="A364" s="29"/>
      <c r="B364" s="30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31"/>
      <c r="Q364" s="4">
        <f t="shared" si="42"/>
        <v>0</v>
      </c>
      <c r="R364" s="4">
        <f t="shared" si="43"/>
        <v>0</v>
      </c>
      <c r="S364" s="4">
        <f t="shared" si="44"/>
        <v>0</v>
      </c>
      <c r="T364" s="4">
        <f t="shared" si="45"/>
        <v>0</v>
      </c>
      <c r="U364" s="4">
        <f t="shared" si="46"/>
        <v>0</v>
      </c>
      <c r="V364" s="4">
        <f t="shared" si="47"/>
        <v>0</v>
      </c>
    </row>
    <row r="365" spans="1:22">
      <c r="A365" s="29"/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31"/>
      <c r="Q365" s="4">
        <f t="shared" si="42"/>
        <v>0</v>
      </c>
      <c r="R365" s="4">
        <f t="shared" si="43"/>
        <v>0</v>
      </c>
      <c r="S365" s="4">
        <f t="shared" si="44"/>
        <v>0</v>
      </c>
      <c r="T365" s="4">
        <f t="shared" si="45"/>
        <v>0</v>
      </c>
      <c r="U365" s="4">
        <f t="shared" si="46"/>
        <v>0</v>
      </c>
      <c r="V365" s="4">
        <f t="shared" si="47"/>
        <v>0</v>
      </c>
    </row>
    <row r="366" spans="1:22">
      <c r="A366" s="29"/>
      <c r="B366" s="30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31"/>
      <c r="Q366" s="4">
        <f t="shared" si="42"/>
        <v>0</v>
      </c>
      <c r="R366" s="4">
        <f t="shared" si="43"/>
        <v>0</v>
      </c>
      <c r="S366" s="4">
        <f t="shared" si="44"/>
        <v>0</v>
      </c>
      <c r="T366" s="4">
        <f t="shared" si="45"/>
        <v>0</v>
      </c>
      <c r="U366" s="4">
        <f t="shared" si="46"/>
        <v>0</v>
      </c>
      <c r="V366" s="4">
        <f t="shared" si="47"/>
        <v>0</v>
      </c>
    </row>
    <row r="367" spans="1:22">
      <c r="A367" s="29"/>
      <c r="B367" s="30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31"/>
      <c r="Q367" s="4">
        <f t="shared" si="42"/>
        <v>0</v>
      </c>
      <c r="R367" s="4">
        <f t="shared" si="43"/>
        <v>0</v>
      </c>
      <c r="S367" s="4">
        <f t="shared" si="44"/>
        <v>0</v>
      </c>
      <c r="T367" s="4">
        <f t="shared" si="45"/>
        <v>0</v>
      </c>
      <c r="U367" s="4">
        <f t="shared" si="46"/>
        <v>0</v>
      </c>
      <c r="V367" s="4">
        <f t="shared" si="47"/>
        <v>0</v>
      </c>
    </row>
    <row r="368" spans="1:22">
      <c r="A368" s="29"/>
      <c r="B368" s="30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31"/>
      <c r="Q368" s="4">
        <f t="shared" si="42"/>
        <v>0</v>
      </c>
      <c r="R368" s="4">
        <f t="shared" si="43"/>
        <v>0</v>
      </c>
      <c r="S368" s="4">
        <f t="shared" si="44"/>
        <v>0</v>
      </c>
      <c r="T368" s="4">
        <f t="shared" si="45"/>
        <v>0</v>
      </c>
      <c r="U368" s="4">
        <f t="shared" si="46"/>
        <v>0</v>
      </c>
      <c r="V368" s="4">
        <f t="shared" si="47"/>
        <v>0</v>
      </c>
    </row>
    <row r="369" spans="1:22">
      <c r="A369" s="29"/>
      <c r="B369" s="30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31"/>
      <c r="Q369" s="4">
        <f t="shared" si="42"/>
        <v>0</v>
      </c>
      <c r="R369" s="4">
        <f t="shared" si="43"/>
        <v>0</v>
      </c>
      <c r="S369" s="4">
        <f t="shared" si="44"/>
        <v>0</v>
      </c>
      <c r="T369" s="4">
        <f t="shared" si="45"/>
        <v>0</v>
      </c>
      <c r="U369" s="4">
        <f t="shared" si="46"/>
        <v>0</v>
      </c>
      <c r="V369" s="4">
        <f t="shared" si="47"/>
        <v>0</v>
      </c>
    </row>
    <row r="370" spans="1:22">
      <c r="A370" s="29"/>
      <c r="B370" s="30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31"/>
      <c r="Q370" s="4">
        <f t="shared" si="42"/>
        <v>0</v>
      </c>
      <c r="R370" s="4">
        <f t="shared" si="43"/>
        <v>0</v>
      </c>
      <c r="S370" s="4">
        <f t="shared" si="44"/>
        <v>0</v>
      </c>
      <c r="T370" s="4">
        <f t="shared" si="45"/>
        <v>0</v>
      </c>
      <c r="U370" s="4">
        <f t="shared" si="46"/>
        <v>0</v>
      </c>
      <c r="V370" s="4">
        <f t="shared" si="47"/>
        <v>0</v>
      </c>
    </row>
    <row r="371" spans="1:22">
      <c r="A371" s="29"/>
      <c r="B371" s="30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31"/>
      <c r="Q371" s="4">
        <f t="shared" si="42"/>
        <v>0</v>
      </c>
      <c r="R371" s="4">
        <f t="shared" si="43"/>
        <v>0</v>
      </c>
      <c r="S371" s="4">
        <f t="shared" si="44"/>
        <v>0</v>
      </c>
      <c r="T371" s="4">
        <f t="shared" si="45"/>
        <v>0</v>
      </c>
      <c r="U371" s="4">
        <f t="shared" si="46"/>
        <v>0</v>
      </c>
      <c r="V371" s="4">
        <f t="shared" si="47"/>
        <v>0</v>
      </c>
    </row>
    <row r="372" spans="1:22">
      <c r="A372" s="29"/>
      <c r="B372" s="30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31"/>
      <c r="Q372" s="4">
        <f t="shared" si="42"/>
        <v>0</v>
      </c>
      <c r="R372" s="4">
        <f t="shared" si="43"/>
        <v>0</v>
      </c>
      <c r="S372" s="4">
        <f t="shared" si="44"/>
        <v>0</v>
      </c>
      <c r="T372" s="4">
        <f t="shared" si="45"/>
        <v>0</v>
      </c>
      <c r="U372" s="4">
        <f t="shared" si="46"/>
        <v>0</v>
      </c>
      <c r="V372" s="4">
        <f t="shared" si="47"/>
        <v>0</v>
      </c>
    </row>
    <row r="373" spans="1:22">
      <c r="A373" s="29"/>
      <c r="B373" s="30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31"/>
      <c r="Q373" s="4">
        <f t="shared" si="42"/>
        <v>0</v>
      </c>
      <c r="R373" s="4">
        <f t="shared" si="43"/>
        <v>0</v>
      </c>
      <c r="S373" s="4">
        <f t="shared" si="44"/>
        <v>0</v>
      </c>
      <c r="T373" s="4">
        <f t="shared" si="45"/>
        <v>0</v>
      </c>
      <c r="U373" s="4">
        <f t="shared" si="46"/>
        <v>0</v>
      </c>
      <c r="V373" s="4">
        <f t="shared" si="47"/>
        <v>0</v>
      </c>
    </row>
    <row r="374" spans="1:22">
      <c r="A374" s="29"/>
      <c r="B374" s="30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31"/>
      <c r="Q374" s="4">
        <f t="shared" si="42"/>
        <v>0</v>
      </c>
      <c r="R374" s="4">
        <f t="shared" si="43"/>
        <v>0</v>
      </c>
      <c r="S374" s="4">
        <f t="shared" si="44"/>
        <v>0</v>
      </c>
      <c r="T374" s="4">
        <f t="shared" si="45"/>
        <v>0</v>
      </c>
      <c r="U374" s="4">
        <f t="shared" si="46"/>
        <v>0</v>
      </c>
      <c r="V374" s="4">
        <f t="shared" si="47"/>
        <v>0</v>
      </c>
    </row>
    <row r="375" spans="1:22">
      <c r="A375" s="29"/>
      <c r="B375" s="30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31"/>
      <c r="Q375" s="4">
        <f t="shared" si="42"/>
        <v>0</v>
      </c>
      <c r="R375" s="4">
        <f t="shared" si="43"/>
        <v>0</v>
      </c>
      <c r="S375" s="4">
        <f t="shared" si="44"/>
        <v>0</v>
      </c>
      <c r="T375" s="4">
        <f t="shared" si="45"/>
        <v>0</v>
      </c>
      <c r="U375" s="4">
        <f t="shared" si="46"/>
        <v>0</v>
      </c>
      <c r="V375" s="4">
        <f t="shared" si="47"/>
        <v>0</v>
      </c>
    </row>
    <row r="376" spans="1:22">
      <c r="A376" s="29"/>
      <c r="B376" s="30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31"/>
      <c r="Q376" s="4">
        <f t="shared" si="42"/>
        <v>0</v>
      </c>
      <c r="R376" s="4">
        <f t="shared" si="43"/>
        <v>0</v>
      </c>
      <c r="S376" s="4">
        <f t="shared" si="44"/>
        <v>0</v>
      </c>
      <c r="T376" s="4">
        <f t="shared" si="45"/>
        <v>0</v>
      </c>
      <c r="U376" s="4">
        <f t="shared" si="46"/>
        <v>0</v>
      </c>
      <c r="V376" s="4">
        <f t="shared" si="47"/>
        <v>0</v>
      </c>
    </row>
    <row r="377" spans="1:22">
      <c r="A377" s="29"/>
      <c r="B377" s="30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31"/>
      <c r="Q377" s="4">
        <f t="shared" si="42"/>
        <v>0</v>
      </c>
      <c r="R377" s="4">
        <f t="shared" si="43"/>
        <v>0</v>
      </c>
      <c r="S377" s="4">
        <f t="shared" si="44"/>
        <v>0</v>
      </c>
      <c r="T377" s="4">
        <f t="shared" si="45"/>
        <v>0</v>
      </c>
      <c r="U377" s="4">
        <f t="shared" si="46"/>
        <v>0</v>
      </c>
      <c r="V377" s="4">
        <f t="shared" si="47"/>
        <v>0</v>
      </c>
    </row>
    <row r="378" spans="1:22">
      <c r="A378" s="29"/>
      <c r="B378" s="30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31"/>
      <c r="Q378" s="4">
        <f t="shared" si="42"/>
        <v>0</v>
      </c>
      <c r="R378" s="4">
        <f t="shared" si="43"/>
        <v>0</v>
      </c>
      <c r="S378" s="4">
        <f t="shared" si="44"/>
        <v>0</v>
      </c>
      <c r="T378" s="4">
        <f t="shared" si="45"/>
        <v>0</v>
      </c>
      <c r="U378" s="4">
        <f t="shared" si="46"/>
        <v>0</v>
      </c>
      <c r="V378" s="4">
        <f t="shared" si="47"/>
        <v>0</v>
      </c>
    </row>
    <row r="379" spans="1:22">
      <c r="A379" s="29"/>
      <c r="B379" s="30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31"/>
      <c r="Q379" s="4">
        <f t="shared" si="42"/>
        <v>0</v>
      </c>
      <c r="R379" s="4">
        <f t="shared" si="43"/>
        <v>0</v>
      </c>
      <c r="S379" s="4">
        <f t="shared" si="44"/>
        <v>0</v>
      </c>
      <c r="T379" s="4">
        <f t="shared" si="45"/>
        <v>0</v>
      </c>
      <c r="U379" s="4">
        <f t="shared" si="46"/>
        <v>0</v>
      </c>
      <c r="V379" s="4">
        <f t="shared" si="47"/>
        <v>0</v>
      </c>
    </row>
    <row r="380" spans="1:22">
      <c r="A380" s="29"/>
      <c r="B380" s="30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31"/>
      <c r="Q380" s="4">
        <f t="shared" si="42"/>
        <v>0</v>
      </c>
      <c r="R380" s="4">
        <f t="shared" si="43"/>
        <v>0</v>
      </c>
      <c r="S380" s="4">
        <f t="shared" si="44"/>
        <v>0</v>
      </c>
      <c r="T380" s="4">
        <f t="shared" si="45"/>
        <v>0</v>
      </c>
      <c r="U380" s="4">
        <f t="shared" si="46"/>
        <v>0</v>
      </c>
      <c r="V380" s="4">
        <f t="shared" si="47"/>
        <v>0</v>
      </c>
    </row>
    <row r="381" spans="1:22">
      <c r="A381" s="29"/>
      <c r="B381" s="30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31"/>
      <c r="Q381" s="4">
        <f t="shared" si="42"/>
        <v>0</v>
      </c>
      <c r="R381" s="4">
        <f t="shared" si="43"/>
        <v>0</v>
      </c>
      <c r="S381" s="4">
        <f t="shared" si="44"/>
        <v>0</v>
      </c>
      <c r="T381" s="4">
        <f t="shared" si="45"/>
        <v>0</v>
      </c>
      <c r="U381" s="4">
        <f t="shared" si="46"/>
        <v>0</v>
      </c>
      <c r="V381" s="4">
        <f t="shared" si="47"/>
        <v>0</v>
      </c>
    </row>
    <row r="382" spans="1:22">
      <c r="A382" s="29"/>
      <c r="B382" s="30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31"/>
      <c r="Q382" s="4">
        <f t="shared" si="42"/>
        <v>0</v>
      </c>
      <c r="R382" s="4">
        <f t="shared" si="43"/>
        <v>0</v>
      </c>
      <c r="S382" s="4">
        <f t="shared" si="44"/>
        <v>0</v>
      </c>
      <c r="T382" s="4">
        <f t="shared" si="45"/>
        <v>0</v>
      </c>
      <c r="U382" s="4">
        <f t="shared" si="46"/>
        <v>0</v>
      </c>
      <c r="V382" s="4">
        <f t="shared" si="47"/>
        <v>0</v>
      </c>
    </row>
    <row r="383" spans="1:22">
      <c r="A383" s="29"/>
      <c r="B383" s="30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31"/>
      <c r="Q383" s="4">
        <f t="shared" si="42"/>
        <v>0</v>
      </c>
      <c r="R383" s="4">
        <f t="shared" si="43"/>
        <v>0</v>
      </c>
      <c r="S383" s="4">
        <f t="shared" si="44"/>
        <v>0</v>
      </c>
      <c r="T383" s="4">
        <f t="shared" si="45"/>
        <v>0</v>
      </c>
      <c r="U383" s="4">
        <f t="shared" si="46"/>
        <v>0</v>
      </c>
      <c r="V383" s="4">
        <f t="shared" si="47"/>
        <v>0</v>
      </c>
    </row>
    <row r="384" spans="1:22">
      <c r="A384" s="29"/>
      <c r="B384" s="30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31"/>
      <c r="Q384" s="4">
        <f t="shared" si="42"/>
        <v>0</v>
      </c>
      <c r="R384" s="4">
        <f t="shared" si="43"/>
        <v>0</v>
      </c>
      <c r="S384" s="4">
        <f t="shared" si="44"/>
        <v>0</v>
      </c>
      <c r="T384" s="4">
        <f t="shared" si="45"/>
        <v>0</v>
      </c>
      <c r="U384" s="4">
        <f t="shared" si="46"/>
        <v>0</v>
      </c>
      <c r="V384" s="4">
        <f t="shared" si="47"/>
        <v>0</v>
      </c>
    </row>
    <row r="385" spans="1:22">
      <c r="A385" s="29"/>
      <c r="B385" s="30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31"/>
      <c r="Q385" s="4">
        <f t="shared" si="42"/>
        <v>0</v>
      </c>
      <c r="R385" s="4">
        <f t="shared" si="43"/>
        <v>0</v>
      </c>
      <c r="S385" s="4">
        <f t="shared" si="44"/>
        <v>0</v>
      </c>
      <c r="T385" s="4">
        <f t="shared" si="45"/>
        <v>0</v>
      </c>
      <c r="U385" s="4">
        <f t="shared" si="46"/>
        <v>0</v>
      </c>
      <c r="V385" s="4">
        <f t="shared" si="47"/>
        <v>0</v>
      </c>
    </row>
    <row r="386" spans="1:22">
      <c r="A386" s="29"/>
      <c r="B386" s="30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31"/>
      <c r="Q386" s="4">
        <f t="shared" si="42"/>
        <v>0</v>
      </c>
      <c r="R386" s="4">
        <f t="shared" si="43"/>
        <v>0</v>
      </c>
      <c r="S386" s="4">
        <f t="shared" si="44"/>
        <v>0</v>
      </c>
      <c r="T386" s="4">
        <f t="shared" si="45"/>
        <v>0</v>
      </c>
      <c r="U386" s="4">
        <f t="shared" si="46"/>
        <v>0</v>
      </c>
      <c r="V386" s="4">
        <f t="shared" si="47"/>
        <v>0</v>
      </c>
    </row>
    <row r="387" spans="1:22">
      <c r="A387" s="29"/>
      <c r="B387" s="30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31"/>
      <c r="Q387" s="4">
        <f t="shared" si="42"/>
        <v>0</v>
      </c>
      <c r="R387" s="4">
        <f t="shared" si="43"/>
        <v>0</v>
      </c>
      <c r="S387" s="4">
        <f t="shared" si="44"/>
        <v>0</v>
      </c>
      <c r="T387" s="4">
        <f t="shared" si="45"/>
        <v>0</v>
      </c>
      <c r="U387" s="4">
        <f t="shared" si="46"/>
        <v>0</v>
      </c>
      <c r="V387" s="4">
        <f t="shared" si="47"/>
        <v>0</v>
      </c>
    </row>
    <row r="388" spans="1:22">
      <c r="A388" s="29"/>
      <c r="B388" s="30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31"/>
      <c r="Q388" s="4">
        <f t="shared" si="42"/>
        <v>0</v>
      </c>
      <c r="R388" s="4">
        <f t="shared" si="43"/>
        <v>0</v>
      </c>
      <c r="S388" s="4">
        <f t="shared" si="44"/>
        <v>0</v>
      </c>
      <c r="T388" s="4">
        <f t="shared" si="45"/>
        <v>0</v>
      </c>
      <c r="U388" s="4">
        <f t="shared" si="46"/>
        <v>0</v>
      </c>
      <c r="V388" s="4">
        <f t="shared" si="47"/>
        <v>0</v>
      </c>
    </row>
    <row r="389" spans="1:22">
      <c r="A389" s="29"/>
      <c r="B389" s="30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31"/>
      <c r="Q389" s="4">
        <f t="shared" si="42"/>
        <v>0</v>
      </c>
      <c r="R389" s="4">
        <f t="shared" si="43"/>
        <v>0</v>
      </c>
      <c r="S389" s="4">
        <f t="shared" si="44"/>
        <v>0</v>
      </c>
      <c r="T389" s="4">
        <f t="shared" si="45"/>
        <v>0</v>
      </c>
      <c r="U389" s="4">
        <f t="shared" si="46"/>
        <v>0</v>
      </c>
      <c r="V389" s="4">
        <f t="shared" si="47"/>
        <v>0</v>
      </c>
    </row>
    <row r="390" spans="1:22">
      <c r="A390" s="29"/>
      <c r="B390" s="30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31"/>
      <c r="Q390" s="4">
        <f t="shared" si="42"/>
        <v>0</v>
      </c>
      <c r="R390" s="4">
        <f t="shared" si="43"/>
        <v>0</v>
      </c>
      <c r="S390" s="4">
        <f t="shared" si="44"/>
        <v>0</v>
      </c>
      <c r="T390" s="4">
        <f t="shared" si="45"/>
        <v>0</v>
      </c>
      <c r="U390" s="4">
        <f t="shared" si="46"/>
        <v>0</v>
      </c>
      <c r="V390" s="4">
        <f t="shared" si="47"/>
        <v>0</v>
      </c>
    </row>
    <row r="391" spans="1:22">
      <c r="A391" s="29"/>
      <c r="B391" s="30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31"/>
      <c r="Q391" s="4">
        <f t="shared" si="42"/>
        <v>0</v>
      </c>
      <c r="R391" s="4">
        <f t="shared" si="43"/>
        <v>0</v>
      </c>
      <c r="S391" s="4">
        <f t="shared" si="44"/>
        <v>0</v>
      </c>
      <c r="T391" s="4">
        <f t="shared" si="45"/>
        <v>0</v>
      </c>
      <c r="U391" s="4">
        <f t="shared" si="46"/>
        <v>0</v>
      </c>
      <c r="V391" s="4">
        <f t="shared" si="47"/>
        <v>0</v>
      </c>
    </row>
    <row r="392" spans="1:22">
      <c r="A392" s="29"/>
      <c r="B392" s="30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31"/>
      <c r="Q392" s="4">
        <f t="shared" si="42"/>
        <v>0</v>
      </c>
      <c r="R392" s="4">
        <f t="shared" si="43"/>
        <v>0</v>
      </c>
      <c r="S392" s="4">
        <f t="shared" si="44"/>
        <v>0</v>
      </c>
      <c r="T392" s="4">
        <f t="shared" si="45"/>
        <v>0</v>
      </c>
      <c r="U392" s="4">
        <f t="shared" si="46"/>
        <v>0</v>
      </c>
      <c r="V392" s="4">
        <f t="shared" si="47"/>
        <v>0</v>
      </c>
    </row>
    <row r="393" spans="1:22">
      <c r="A393" s="29"/>
      <c r="B393" s="30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1"/>
      <c r="Q393" s="4">
        <f t="shared" si="42"/>
        <v>0</v>
      </c>
      <c r="R393" s="4">
        <f t="shared" si="43"/>
        <v>0</v>
      </c>
      <c r="S393" s="4">
        <f t="shared" si="44"/>
        <v>0</v>
      </c>
      <c r="T393" s="4">
        <f t="shared" si="45"/>
        <v>0</v>
      </c>
      <c r="U393" s="4">
        <f t="shared" si="46"/>
        <v>0</v>
      </c>
      <c r="V393" s="4">
        <f t="shared" si="47"/>
        <v>0</v>
      </c>
    </row>
    <row r="394" spans="1:22">
      <c r="A394" s="29"/>
      <c r="B394" s="30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31"/>
      <c r="Q394" s="4">
        <f t="shared" si="42"/>
        <v>0</v>
      </c>
      <c r="R394" s="4">
        <f t="shared" si="43"/>
        <v>0</v>
      </c>
      <c r="S394" s="4">
        <f t="shared" si="44"/>
        <v>0</v>
      </c>
      <c r="T394" s="4">
        <f t="shared" si="45"/>
        <v>0</v>
      </c>
      <c r="U394" s="4">
        <f t="shared" si="46"/>
        <v>0</v>
      </c>
      <c r="V394" s="4">
        <f t="shared" si="47"/>
        <v>0</v>
      </c>
    </row>
    <row r="395" spans="1:22">
      <c r="A395" s="29"/>
      <c r="B395" s="30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31"/>
      <c r="Q395" s="4">
        <f t="shared" si="42"/>
        <v>0</v>
      </c>
      <c r="R395" s="4">
        <f t="shared" si="43"/>
        <v>0</v>
      </c>
      <c r="S395" s="4">
        <f t="shared" si="44"/>
        <v>0</v>
      </c>
      <c r="T395" s="4">
        <f t="shared" si="45"/>
        <v>0</v>
      </c>
      <c r="U395" s="4">
        <f t="shared" si="46"/>
        <v>0</v>
      </c>
      <c r="V395" s="4">
        <f t="shared" si="47"/>
        <v>0</v>
      </c>
    </row>
    <row r="396" spans="1:22">
      <c r="A396" s="29"/>
      <c r="B396" s="30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31"/>
      <c r="Q396" s="4">
        <f t="shared" si="42"/>
        <v>0</v>
      </c>
      <c r="R396" s="4">
        <f t="shared" si="43"/>
        <v>0</v>
      </c>
      <c r="S396" s="4">
        <f t="shared" si="44"/>
        <v>0</v>
      </c>
      <c r="T396" s="4">
        <f t="shared" si="45"/>
        <v>0</v>
      </c>
      <c r="U396" s="4">
        <f t="shared" si="46"/>
        <v>0</v>
      </c>
      <c r="V396" s="4">
        <f t="shared" si="47"/>
        <v>0</v>
      </c>
    </row>
    <row r="397" spans="1:22">
      <c r="A397" s="29"/>
      <c r="B397" s="30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31"/>
      <c r="Q397" s="4">
        <f t="shared" si="42"/>
        <v>0</v>
      </c>
      <c r="R397" s="4">
        <f t="shared" si="43"/>
        <v>0</v>
      </c>
      <c r="S397" s="4">
        <f t="shared" si="44"/>
        <v>0</v>
      </c>
      <c r="T397" s="4">
        <f t="shared" si="45"/>
        <v>0</v>
      </c>
      <c r="U397" s="4">
        <f t="shared" si="46"/>
        <v>0</v>
      </c>
      <c r="V397" s="4">
        <f t="shared" si="47"/>
        <v>0</v>
      </c>
    </row>
    <row r="398" spans="1:22">
      <c r="A398" s="29"/>
      <c r="B398" s="30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31"/>
      <c r="Q398" s="4">
        <f t="shared" si="42"/>
        <v>0</v>
      </c>
      <c r="R398" s="4">
        <f t="shared" si="43"/>
        <v>0</v>
      </c>
      <c r="S398" s="4">
        <f t="shared" si="44"/>
        <v>0</v>
      </c>
      <c r="T398" s="4">
        <f t="shared" si="45"/>
        <v>0</v>
      </c>
      <c r="U398" s="4">
        <f t="shared" si="46"/>
        <v>0</v>
      </c>
      <c r="V398" s="4">
        <f t="shared" si="47"/>
        <v>0</v>
      </c>
    </row>
    <row r="399" spans="1:22">
      <c r="A399" s="29"/>
      <c r="B399" s="30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31"/>
      <c r="Q399" s="4">
        <f t="shared" si="42"/>
        <v>0</v>
      </c>
      <c r="R399" s="4">
        <f t="shared" si="43"/>
        <v>0</v>
      </c>
      <c r="S399" s="4">
        <f t="shared" si="44"/>
        <v>0</v>
      </c>
      <c r="T399" s="4">
        <f t="shared" si="45"/>
        <v>0</v>
      </c>
      <c r="U399" s="4">
        <f t="shared" si="46"/>
        <v>0</v>
      </c>
      <c r="V399" s="4">
        <f t="shared" si="47"/>
        <v>0</v>
      </c>
    </row>
    <row r="400" spans="1:22">
      <c r="A400" s="29"/>
      <c r="B400" s="30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31"/>
      <c r="Q400" s="4">
        <f t="shared" si="42"/>
        <v>0</v>
      </c>
      <c r="R400" s="4">
        <f t="shared" si="43"/>
        <v>0</v>
      </c>
      <c r="S400" s="4">
        <f t="shared" si="44"/>
        <v>0</v>
      </c>
      <c r="T400" s="4">
        <f t="shared" si="45"/>
        <v>0</v>
      </c>
      <c r="U400" s="4">
        <f t="shared" si="46"/>
        <v>0</v>
      </c>
      <c r="V400" s="4">
        <f t="shared" si="47"/>
        <v>0</v>
      </c>
    </row>
    <row r="401" spans="1:22">
      <c r="A401" s="29"/>
      <c r="B401" s="30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31"/>
      <c r="Q401" s="4">
        <f t="shared" si="42"/>
        <v>0</v>
      </c>
      <c r="R401" s="4">
        <f t="shared" si="43"/>
        <v>0</v>
      </c>
      <c r="S401" s="4">
        <f t="shared" si="44"/>
        <v>0</v>
      </c>
      <c r="T401" s="4">
        <f t="shared" si="45"/>
        <v>0</v>
      </c>
      <c r="U401" s="4">
        <f t="shared" si="46"/>
        <v>0</v>
      </c>
      <c r="V401" s="4">
        <f t="shared" si="47"/>
        <v>0</v>
      </c>
    </row>
    <row r="402" spans="1:22">
      <c r="A402" s="29"/>
      <c r="B402" s="30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31"/>
      <c r="Q402" s="4">
        <f t="shared" si="42"/>
        <v>0</v>
      </c>
      <c r="R402" s="4">
        <f t="shared" si="43"/>
        <v>0</v>
      </c>
      <c r="S402" s="4">
        <f t="shared" si="44"/>
        <v>0</v>
      </c>
      <c r="T402" s="4">
        <f t="shared" si="45"/>
        <v>0</v>
      </c>
      <c r="U402" s="4">
        <f t="shared" si="46"/>
        <v>0</v>
      </c>
      <c r="V402" s="4">
        <f t="shared" si="47"/>
        <v>0</v>
      </c>
    </row>
    <row r="403" spans="1:22">
      <c r="A403" s="29"/>
      <c r="B403" s="30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31"/>
      <c r="Q403" s="4">
        <f t="shared" si="42"/>
        <v>0</v>
      </c>
      <c r="R403" s="4">
        <f t="shared" si="43"/>
        <v>0</v>
      </c>
      <c r="S403" s="4">
        <f t="shared" si="44"/>
        <v>0</v>
      </c>
      <c r="T403" s="4">
        <f t="shared" si="45"/>
        <v>0</v>
      </c>
      <c r="U403" s="4">
        <f t="shared" si="46"/>
        <v>0</v>
      </c>
      <c r="V403" s="4">
        <f t="shared" si="47"/>
        <v>0</v>
      </c>
    </row>
    <row r="404" spans="1:22">
      <c r="A404" s="29"/>
      <c r="B404" s="30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31"/>
      <c r="Q404" s="4">
        <f t="shared" si="42"/>
        <v>0</v>
      </c>
      <c r="R404" s="4">
        <f t="shared" si="43"/>
        <v>0</v>
      </c>
      <c r="S404" s="4">
        <f t="shared" si="44"/>
        <v>0</v>
      </c>
      <c r="T404" s="4">
        <f t="shared" si="45"/>
        <v>0</v>
      </c>
      <c r="U404" s="4">
        <f t="shared" si="46"/>
        <v>0</v>
      </c>
      <c r="V404" s="4">
        <f t="shared" si="47"/>
        <v>0</v>
      </c>
    </row>
    <row r="405" spans="1:22">
      <c r="A405" s="29"/>
      <c r="B405" s="30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31"/>
      <c r="Q405" s="4">
        <f t="shared" ref="Q405:Q468" si="48">(C405+D405)*0.001*2*E405</f>
        <v>0</v>
      </c>
      <c r="R405" s="4">
        <f t="shared" ref="R405:R468" si="49">(C405*D405)*0.000001*E405</f>
        <v>0</v>
      </c>
      <c r="S405" s="4">
        <f t="shared" ref="S405:S468" si="50">(IF(G405=0.5,C405*E405,0)+IF(H405=0.5,C405*E405,0)+IF(I405=0.5,D405*E405,0)+IF(J405=0.5,D405*E405,0))*0.001</f>
        <v>0</v>
      </c>
      <c r="T405" s="4">
        <f t="shared" ref="T405:T468" si="51">(IF(G405=1,C405*E405,0)+IF(H405=1,C405*E405,0)+IF(I405=1,D405*E405,0)+IF(J405=1,D405*E405,0))*0.001</f>
        <v>0</v>
      </c>
      <c r="U405" s="4">
        <f t="shared" ref="U405:U468" si="52">(IF(G405=2,C405*E405,0)+IF(H405=2,C405*E405,0)+IF(I405=2,D405*E405,0)+IF(J405=2,D405*E405,0))*0.001</f>
        <v>0</v>
      </c>
      <c r="V405" s="4">
        <f t="shared" ref="V405:V468" si="53">IF(L405="l1",C405*E405*0.001,0)+IF(L405="L2",C405*E405*0.001,0)+IF(L405="w1",D405*E405*0.001,0)+IF(L405="w2",D405*E405*0.001,0)</f>
        <v>0</v>
      </c>
    </row>
    <row r="406" spans="1:22">
      <c r="A406" s="29"/>
      <c r="B406" s="30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31"/>
      <c r="Q406" s="4">
        <f t="shared" si="48"/>
        <v>0</v>
      </c>
      <c r="R406" s="4">
        <f t="shared" si="49"/>
        <v>0</v>
      </c>
      <c r="S406" s="4">
        <f t="shared" si="50"/>
        <v>0</v>
      </c>
      <c r="T406" s="4">
        <f t="shared" si="51"/>
        <v>0</v>
      </c>
      <c r="U406" s="4">
        <f t="shared" si="52"/>
        <v>0</v>
      </c>
      <c r="V406" s="4">
        <f t="shared" si="53"/>
        <v>0</v>
      </c>
    </row>
    <row r="407" spans="1:22">
      <c r="A407" s="29"/>
      <c r="B407" s="30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31"/>
      <c r="Q407" s="4">
        <f t="shared" si="48"/>
        <v>0</v>
      </c>
      <c r="R407" s="4">
        <f t="shared" si="49"/>
        <v>0</v>
      </c>
      <c r="S407" s="4">
        <f t="shared" si="50"/>
        <v>0</v>
      </c>
      <c r="T407" s="4">
        <f t="shared" si="51"/>
        <v>0</v>
      </c>
      <c r="U407" s="4">
        <f t="shared" si="52"/>
        <v>0</v>
      </c>
      <c r="V407" s="4">
        <f t="shared" si="53"/>
        <v>0</v>
      </c>
    </row>
    <row r="408" spans="1:22">
      <c r="A408" s="29"/>
      <c r="B408" s="30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31"/>
      <c r="Q408" s="4">
        <f t="shared" si="48"/>
        <v>0</v>
      </c>
      <c r="R408" s="4">
        <f t="shared" si="49"/>
        <v>0</v>
      </c>
      <c r="S408" s="4">
        <f t="shared" si="50"/>
        <v>0</v>
      </c>
      <c r="T408" s="4">
        <f t="shared" si="51"/>
        <v>0</v>
      </c>
      <c r="U408" s="4">
        <f t="shared" si="52"/>
        <v>0</v>
      </c>
      <c r="V408" s="4">
        <f t="shared" si="53"/>
        <v>0</v>
      </c>
    </row>
    <row r="409" spans="1:22">
      <c r="A409" s="29"/>
      <c r="B409" s="30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31"/>
      <c r="Q409" s="4">
        <f t="shared" si="48"/>
        <v>0</v>
      </c>
      <c r="R409" s="4">
        <f t="shared" si="49"/>
        <v>0</v>
      </c>
      <c r="S409" s="4">
        <f t="shared" si="50"/>
        <v>0</v>
      </c>
      <c r="T409" s="4">
        <f t="shared" si="51"/>
        <v>0</v>
      </c>
      <c r="U409" s="4">
        <f t="shared" si="52"/>
        <v>0</v>
      </c>
      <c r="V409" s="4">
        <f t="shared" si="53"/>
        <v>0</v>
      </c>
    </row>
    <row r="410" spans="1:22">
      <c r="A410" s="29"/>
      <c r="B410" s="30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31"/>
      <c r="Q410" s="4">
        <f t="shared" si="48"/>
        <v>0</v>
      </c>
      <c r="R410" s="4">
        <f t="shared" si="49"/>
        <v>0</v>
      </c>
      <c r="S410" s="4">
        <f t="shared" si="50"/>
        <v>0</v>
      </c>
      <c r="T410" s="4">
        <f t="shared" si="51"/>
        <v>0</v>
      </c>
      <c r="U410" s="4">
        <f t="shared" si="52"/>
        <v>0</v>
      </c>
      <c r="V410" s="4">
        <f t="shared" si="53"/>
        <v>0</v>
      </c>
    </row>
    <row r="411" spans="1:22">
      <c r="A411" s="29"/>
      <c r="B411" s="30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31"/>
      <c r="Q411" s="4">
        <f t="shared" si="48"/>
        <v>0</v>
      </c>
      <c r="R411" s="4">
        <f t="shared" si="49"/>
        <v>0</v>
      </c>
      <c r="S411" s="4">
        <f t="shared" si="50"/>
        <v>0</v>
      </c>
      <c r="T411" s="4">
        <f t="shared" si="51"/>
        <v>0</v>
      </c>
      <c r="U411" s="4">
        <f t="shared" si="52"/>
        <v>0</v>
      </c>
      <c r="V411" s="4">
        <f t="shared" si="53"/>
        <v>0</v>
      </c>
    </row>
    <row r="412" spans="1:22">
      <c r="A412" s="29"/>
      <c r="B412" s="30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31"/>
      <c r="Q412" s="4">
        <f t="shared" si="48"/>
        <v>0</v>
      </c>
      <c r="R412" s="4">
        <f t="shared" si="49"/>
        <v>0</v>
      </c>
      <c r="S412" s="4">
        <f t="shared" si="50"/>
        <v>0</v>
      </c>
      <c r="T412" s="4">
        <f t="shared" si="51"/>
        <v>0</v>
      </c>
      <c r="U412" s="4">
        <f t="shared" si="52"/>
        <v>0</v>
      </c>
      <c r="V412" s="4">
        <f t="shared" si="53"/>
        <v>0</v>
      </c>
    </row>
    <row r="413" spans="1:22">
      <c r="A413" s="29"/>
      <c r="B413" s="30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31"/>
      <c r="Q413" s="4">
        <f t="shared" si="48"/>
        <v>0</v>
      </c>
      <c r="R413" s="4">
        <f t="shared" si="49"/>
        <v>0</v>
      </c>
      <c r="S413" s="4">
        <f t="shared" si="50"/>
        <v>0</v>
      </c>
      <c r="T413" s="4">
        <f t="shared" si="51"/>
        <v>0</v>
      </c>
      <c r="U413" s="4">
        <f t="shared" si="52"/>
        <v>0</v>
      </c>
      <c r="V413" s="4">
        <f t="shared" si="53"/>
        <v>0</v>
      </c>
    </row>
    <row r="414" spans="1:22">
      <c r="A414" s="29"/>
      <c r="B414" s="30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31"/>
      <c r="Q414" s="4">
        <f t="shared" si="48"/>
        <v>0</v>
      </c>
      <c r="R414" s="4">
        <f t="shared" si="49"/>
        <v>0</v>
      </c>
      <c r="S414" s="4">
        <f t="shared" si="50"/>
        <v>0</v>
      </c>
      <c r="T414" s="4">
        <f t="shared" si="51"/>
        <v>0</v>
      </c>
      <c r="U414" s="4">
        <f t="shared" si="52"/>
        <v>0</v>
      </c>
      <c r="V414" s="4">
        <f t="shared" si="53"/>
        <v>0</v>
      </c>
    </row>
    <row r="415" spans="1:22">
      <c r="A415" s="29"/>
      <c r="B415" s="30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31"/>
      <c r="Q415" s="4">
        <f t="shared" si="48"/>
        <v>0</v>
      </c>
      <c r="R415" s="4">
        <f t="shared" si="49"/>
        <v>0</v>
      </c>
      <c r="S415" s="4">
        <f t="shared" si="50"/>
        <v>0</v>
      </c>
      <c r="T415" s="4">
        <f t="shared" si="51"/>
        <v>0</v>
      </c>
      <c r="U415" s="4">
        <f t="shared" si="52"/>
        <v>0</v>
      </c>
      <c r="V415" s="4">
        <f t="shared" si="53"/>
        <v>0</v>
      </c>
    </row>
    <row r="416" spans="1:22">
      <c r="A416" s="29"/>
      <c r="B416" s="30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31"/>
      <c r="Q416" s="4">
        <f t="shared" si="48"/>
        <v>0</v>
      </c>
      <c r="R416" s="4">
        <f t="shared" si="49"/>
        <v>0</v>
      </c>
      <c r="S416" s="4">
        <f t="shared" si="50"/>
        <v>0</v>
      </c>
      <c r="T416" s="4">
        <f t="shared" si="51"/>
        <v>0</v>
      </c>
      <c r="U416" s="4">
        <f t="shared" si="52"/>
        <v>0</v>
      </c>
      <c r="V416" s="4">
        <f t="shared" si="53"/>
        <v>0</v>
      </c>
    </row>
    <row r="417" spans="1:22">
      <c r="A417" s="29"/>
      <c r="B417" s="30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31"/>
      <c r="Q417" s="4">
        <f t="shared" si="48"/>
        <v>0</v>
      </c>
      <c r="R417" s="4">
        <f t="shared" si="49"/>
        <v>0</v>
      </c>
      <c r="S417" s="4">
        <f t="shared" si="50"/>
        <v>0</v>
      </c>
      <c r="T417" s="4">
        <f t="shared" si="51"/>
        <v>0</v>
      </c>
      <c r="U417" s="4">
        <f t="shared" si="52"/>
        <v>0</v>
      </c>
      <c r="V417" s="4">
        <f t="shared" si="53"/>
        <v>0</v>
      </c>
    </row>
    <row r="418" spans="1:22">
      <c r="A418" s="29"/>
      <c r="B418" s="30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31"/>
      <c r="Q418" s="4">
        <f t="shared" si="48"/>
        <v>0</v>
      </c>
      <c r="R418" s="4">
        <f t="shared" si="49"/>
        <v>0</v>
      </c>
      <c r="S418" s="4">
        <f t="shared" si="50"/>
        <v>0</v>
      </c>
      <c r="T418" s="4">
        <f t="shared" si="51"/>
        <v>0</v>
      </c>
      <c r="U418" s="4">
        <f t="shared" si="52"/>
        <v>0</v>
      </c>
      <c r="V418" s="4">
        <f t="shared" si="53"/>
        <v>0</v>
      </c>
    </row>
    <row r="419" spans="1:22">
      <c r="A419" s="29"/>
      <c r="B419" s="30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31"/>
      <c r="Q419" s="4">
        <f t="shared" si="48"/>
        <v>0</v>
      </c>
      <c r="R419" s="4">
        <f t="shared" si="49"/>
        <v>0</v>
      </c>
      <c r="S419" s="4">
        <f t="shared" si="50"/>
        <v>0</v>
      </c>
      <c r="T419" s="4">
        <f t="shared" si="51"/>
        <v>0</v>
      </c>
      <c r="U419" s="4">
        <f t="shared" si="52"/>
        <v>0</v>
      </c>
      <c r="V419" s="4">
        <f t="shared" si="53"/>
        <v>0</v>
      </c>
    </row>
    <row r="420" spans="1:22">
      <c r="A420" s="29"/>
      <c r="B420" s="30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31"/>
      <c r="Q420" s="4">
        <f t="shared" si="48"/>
        <v>0</v>
      </c>
      <c r="R420" s="4">
        <f t="shared" si="49"/>
        <v>0</v>
      </c>
      <c r="S420" s="4">
        <f t="shared" si="50"/>
        <v>0</v>
      </c>
      <c r="T420" s="4">
        <f t="shared" si="51"/>
        <v>0</v>
      </c>
      <c r="U420" s="4">
        <f t="shared" si="52"/>
        <v>0</v>
      </c>
      <c r="V420" s="4">
        <f t="shared" si="53"/>
        <v>0</v>
      </c>
    </row>
    <row r="421" spans="1:22">
      <c r="A421" s="29"/>
      <c r="B421" s="30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31"/>
      <c r="Q421" s="4">
        <f t="shared" si="48"/>
        <v>0</v>
      </c>
      <c r="R421" s="4">
        <f t="shared" si="49"/>
        <v>0</v>
      </c>
      <c r="S421" s="4">
        <f t="shared" si="50"/>
        <v>0</v>
      </c>
      <c r="T421" s="4">
        <f t="shared" si="51"/>
        <v>0</v>
      </c>
      <c r="U421" s="4">
        <f t="shared" si="52"/>
        <v>0</v>
      </c>
      <c r="V421" s="4">
        <f t="shared" si="53"/>
        <v>0</v>
      </c>
    </row>
    <row r="422" spans="1:22">
      <c r="A422" s="29"/>
      <c r="B422" s="30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31"/>
      <c r="Q422" s="4">
        <f t="shared" si="48"/>
        <v>0</v>
      </c>
      <c r="R422" s="4">
        <f t="shared" si="49"/>
        <v>0</v>
      </c>
      <c r="S422" s="4">
        <f t="shared" si="50"/>
        <v>0</v>
      </c>
      <c r="T422" s="4">
        <f t="shared" si="51"/>
        <v>0</v>
      </c>
      <c r="U422" s="4">
        <f t="shared" si="52"/>
        <v>0</v>
      </c>
      <c r="V422" s="4">
        <f t="shared" si="53"/>
        <v>0</v>
      </c>
    </row>
    <row r="423" spans="1:22">
      <c r="A423" s="29"/>
      <c r="B423" s="30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31"/>
      <c r="Q423" s="4">
        <f t="shared" si="48"/>
        <v>0</v>
      </c>
      <c r="R423" s="4">
        <f t="shared" si="49"/>
        <v>0</v>
      </c>
      <c r="S423" s="4">
        <f t="shared" si="50"/>
        <v>0</v>
      </c>
      <c r="T423" s="4">
        <f t="shared" si="51"/>
        <v>0</v>
      </c>
      <c r="U423" s="4">
        <f t="shared" si="52"/>
        <v>0</v>
      </c>
      <c r="V423" s="4">
        <f t="shared" si="53"/>
        <v>0</v>
      </c>
    </row>
    <row r="424" spans="1:22">
      <c r="A424" s="29"/>
      <c r="B424" s="30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31"/>
      <c r="Q424" s="4">
        <f t="shared" si="48"/>
        <v>0</v>
      </c>
      <c r="R424" s="4">
        <f t="shared" si="49"/>
        <v>0</v>
      </c>
      <c r="S424" s="4">
        <f t="shared" si="50"/>
        <v>0</v>
      </c>
      <c r="T424" s="4">
        <f t="shared" si="51"/>
        <v>0</v>
      </c>
      <c r="U424" s="4">
        <f t="shared" si="52"/>
        <v>0</v>
      </c>
      <c r="V424" s="4">
        <f t="shared" si="53"/>
        <v>0</v>
      </c>
    </row>
    <row r="425" spans="1:22">
      <c r="A425" s="29"/>
      <c r="B425" s="30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31"/>
      <c r="Q425" s="4">
        <f t="shared" si="48"/>
        <v>0</v>
      </c>
      <c r="R425" s="4">
        <f t="shared" si="49"/>
        <v>0</v>
      </c>
      <c r="S425" s="4">
        <f t="shared" si="50"/>
        <v>0</v>
      </c>
      <c r="T425" s="4">
        <f t="shared" si="51"/>
        <v>0</v>
      </c>
      <c r="U425" s="4">
        <f t="shared" si="52"/>
        <v>0</v>
      </c>
      <c r="V425" s="4">
        <f t="shared" si="53"/>
        <v>0</v>
      </c>
    </row>
    <row r="426" spans="1:22">
      <c r="A426" s="29"/>
      <c r="B426" s="30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31"/>
      <c r="Q426" s="4">
        <f t="shared" si="48"/>
        <v>0</v>
      </c>
      <c r="R426" s="4">
        <f t="shared" si="49"/>
        <v>0</v>
      </c>
      <c r="S426" s="4">
        <f t="shared" si="50"/>
        <v>0</v>
      </c>
      <c r="T426" s="4">
        <f t="shared" si="51"/>
        <v>0</v>
      </c>
      <c r="U426" s="4">
        <f t="shared" si="52"/>
        <v>0</v>
      </c>
      <c r="V426" s="4">
        <f t="shared" si="53"/>
        <v>0</v>
      </c>
    </row>
    <row r="427" spans="1:22">
      <c r="A427" s="29"/>
      <c r="B427" s="30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31"/>
      <c r="Q427" s="4">
        <f t="shared" si="48"/>
        <v>0</v>
      </c>
      <c r="R427" s="4">
        <f t="shared" si="49"/>
        <v>0</v>
      </c>
      <c r="S427" s="4">
        <f t="shared" si="50"/>
        <v>0</v>
      </c>
      <c r="T427" s="4">
        <f t="shared" si="51"/>
        <v>0</v>
      </c>
      <c r="U427" s="4">
        <f t="shared" si="52"/>
        <v>0</v>
      </c>
      <c r="V427" s="4">
        <f t="shared" si="53"/>
        <v>0</v>
      </c>
    </row>
    <row r="428" spans="1:22">
      <c r="A428" s="29"/>
      <c r="B428" s="30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31"/>
      <c r="Q428" s="4">
        <f t="shared" si="48"/>
        <v>0</v>
      </c>
      <c r="R428" s="4">
        <f t="shared" si="49"/>
        <v>0</v>
      </c>
      <c r="S428" s="4">
        <f t="shared" si="50"/>
        <v>0</v>
      </c>
      <c r="T428" s="4">
        <f t="shared" si="51"/>
        <v>0</v>
      </c>
      <c r="U428" s="4">
        <f t="shared" si="52"/>
        <v>0</v>
      </c>
      <c r="V428" s="4">
        <f t="shared" si="53"/>
        <v>0</v>
      </c>
    </row>
    <row r="429" spans="1:22">
      <c r="A429" s="29"/>
      <c r="B429" s="30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31"/>
      <c r="Q429" s="4">
        <f t="shared" si="48"/>
        <v>0</v>
      </c>
      <c r="R429" s="4">
        <f t="shared" si="49"/>
        <v>0</v>
      </c>
      <c r="S429" s="4">
        <f t="shared" si="50"/>
        <v>0</v>
      </c>
      <c r="T429" s="4">
        <f t="shared" si="51"/>
        <v>0</v>
      </c>
      <c r="U429" s="4">
        <f t="shared" si="52"/>
        <v>0</v>
      </c>
      <c r="V429" s="4">
        <f t="shared" si="53"/>
        <v>0</v>
      </c>
    </row>
    <row r="430" spans="1:22">
      <c r="A430" s="29"/>
      <c r="B430" s="30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31"/>
      <c r="Q430" s="4">
        <f t="shared" si="48"/>
        <v>0</v>
      </c>
      <c r="R430" s="4">
        <f t="shared" si="49"/>
        <v>0</v>
      </c>
      <c r="S430" s="4">
        <f t="shared" si="50"/>
        <v>0</v>
      </c>
      <c r="T430" s="4">
        <f t="shared" si="51"/>
        <v>0</v>
      </c>
      <c r="U430" s="4">
        <f t="shared" si="52"/>
        <v>0</v>
      </c>
      <c r="V430" s="4">
        <f t="shared" si="53"/>
        <v>0</v>
      </c>
    </row>
    <row r="431" spans="1:22">
      <c r="A431" s="29"/>
      <c r="B431" s="30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31"/>
      <c r="Q431" s="4">
        <f t="shared" si="48"/>
        <v>0</v>
      </c>
      <c r="R431" s="4">
        <f t="shared" si="49"/>
        <v>0</v>
      </c>
      <c r="S431" s="4">
        <f t="shared" si="50"/>
        <v>0</v>
      </c>
      <c r="T431" s="4">
        <f t="shared" si="51"/>
        <v>0</v>
      </c>
      <c r="U431" s="4">
        <f t="shared" si="52"/>
        <v>0</v>
      </c>
      <c r="V431" s="4">
        <f t="shared" si="53"/>
        <v>0</v>
      </c>
    </row>
    <row r="432" spans="1:22">
      <c r="A432" s="29"/>
      <c r="B432" s="30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1"/>
      <c r="Q432" s="4">
        <f t="shared" si="48"/>
        <v>0</v>
      </c>
      <c r="R432" s="4">
        <f t="shared" si="49"/>
        <v>0</v>
      </c>
      <c r="S432" s="4">
        <f t="shared" si="50"/>
        <v>0</v>
      </c>
      <c r="T432" s="4">
        <f t="shared" si="51"/>
        <v>0</v>
      </c>
      <c r="U432" s="4">
        <f t="shared" si="52"/>
        <v>0</v>
      </c>
      <c r="V432" s="4">
        <f t="shared" si="53"/>
        <v>0</v>
      </c>
    </row>
    <row r="433" spans="1:22">
      <c r="A433" s="29"/>
      <c r="B433" s="30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31"/>
      <c r="Q433" s="4">
        <f t="shared" si="48"/>
        <v>0</v>
      </c>
      <c r="R433" s="4">
        <f t="shared" si="49"/>
        <v>0</v>
      </c>
      <c r="S433" s="4">
        <f t="shared" si="50"/>
        <v>0</v>
      </c>
      <c r="T433" s="4">
        <f t="shared" si="51"/>
        <v>0</v>
      </c>
      <c r="U433" s="4">
        <f t="shared" si="52"/>
        <v>0</v>
      </c>
      <c r="V433" s="4">
        <f t="shared" si="53"/>
        <v>0</v>
      </c>
    </row>
    <row r="434" spans="1:22">
      <c r="A434" s="29"/>
      <c r="B434" s="30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31"/>
      <c r="Q434" s="4">
        <f t="shared" si="48"/>
        <v>0</v>
      </c>
      <c r="R434" s="4">
        <f t="shared" si="49"/>
        <v>0</v>
      </c>
      <c r="S434" s="4">
        <f t="shared" si="50"/>
        <v>0</v>
      </c>
      <c r="T434" s="4">
        <f t="shared" si="51"/>
        <v>0</v>
      </c>
      <c r="U434" s="4">
        <f t="shared" si="52"/>
        <v>0</v>
      </c>
      <c r="V434" s="4">
        <f t="shared" si="53"/>
        <v>0</v>
      </c>
    </row>
    <row r="435" spans="1:22">
      <c r="A435" s="29"/>
      <c r="B435" s="30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31"/>
      <c r="Q435" s="4">
        <f t="shared" si="48"/>
        <v>0</v>
      </c>
      <c r="R435" s="4">
        <f t="shared" si="49"/>
        <v>0</v>
      </c>
      <c r="S435" s="4">
        <f t="shared" si="50"/>
        <v>0</v>
      </c>
      <c r="T435" s="4">
        <f t="shared" si="51"/>
        <v>0</v>
      </c>
      <c r="U435" s="4">
        <f t="shared" si="52"/>
        <v>0</v>
      </c>
      <c r="V435" s="4">
        <f t="shared" si="53"/>
        <v>0</v>
      </c>
    </row>
    <row r="436" spans="1:22">
      <c r="A436" s="29"/>
      <c r="B436" s="30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31"/>
      <c r="Q436" s="4">
        <f t="shared" si="48"/>
        <v>0</v>
      </c>
      <c r="R436" s="4">
        <f t="shared" si="49"/>
        <v>0</v>
      </c>
      <c r="S436" s="4">
        <f t="shared" si="50"/>
        <v>0</v>
      </c>
      <c r="T436" s="4">
        <f t="shared" si="51"/>
        <v>0</v>
      </c>
      <c r="U436" s="4">
        <f t="shared" si="52"/>
        <v>0</v>
      </c>
      <c r="V436" s="4">
        <f t="shared" si="53"/>
        <v>0</v>
      </c>
    </row>
    <row r="437" spans="1:22">
      <c r="A437" s="29"/>
      <c r="B437" s="30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31"/>
      <c r="Q437" s="4">
        <f t="shared" si="48"/>
        <v>0</v>
      </c>
      <c r="R437" s="4">
        <f t="shared" si="49"/>
        <v>0</v>
      </c>
      <c r="S437" s="4">
        <f t="shared" si="50"/>
        <v>0</v>
      </c>
      <c r="T437" s="4">
        <f t="shared" si="51"/>
        <v>0</v>
      </c>
      <c r="U437" s="4">
        <f t="shared" si="52"/>
        <v>0</v>
      </c>
      <c r="V437" s="4">
        <f t="shared" si="53"/>
        <v>0</v>
      </c>
    </row>
    <row r="438" spans="1:22">
      <c r="A438" s="29"/>
      <c r="B438" s="30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31"/>
      <c r="Q438" s="4">
        <f t="shared" si="48"/>
        <v>0</v>
      </c>
      <c r="R438" s="4">
        <f t="shared" si="49"/>
        <v>0</v>
      </c>
      <c r="S438" s="4">
        <f t="shared" si="50"/>
        <v>0</v>
      </c>
      <c r="T438" s="4">
        <f t="shared" si="51"/>
        <v>0</v>
      </c>
      <c r="U438" s="4">
        <f t="shared" si="52"/>
        <v>0</v>
      </c>
      <c r="V438" s="4">
        <f t="shared" si="53"/>
        <v>0</v>
      </c>
    </row>
    <row r="439" spans="1:22">
      <c r="A439" s="29"/>
      <c r="B439" s="30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31"/>
      <c r="Q439" s="4">
        <f t="shared" si="48"/>
        <v>0</v>
      </c>
      <c r="R439" s="4">
        <f t="shared" si="49"/>
        <v>0</v>
      </c>
      <c r="S439" s="4">
        <f t="shared" si="50"/>
        <v>0</v>
      </c>
      <c r="T439" s="4">
        <f t="shared" si="51"/>
        <v>0</v>
      </c>
      <c r="U439" s="4">
        <f t="shared" si="52"/>
        <v>0</v>
      </c>
      <c r="V439" s="4">
        <f t="shared" si="53"/>
        <v>0</v>
      </c>
    </row>
    <row r="440" spans="1:22">
      <c r="A440" s="29"/>
      <c r="B440" s="30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31"/>
      <c r="Q440" s="4">
        <f t="shared" si="48"/>
        <v>0</v>
      </c>
      <c r="R440" s="4">
        <f t="shared" si="49"/>
        <v>0</v>
      </c>
      <c r="S440" s="4">
        <f t="shared" si="50"/>
        <v>0</v>
      </c>
      <c r="T440" s="4">
        <f t="shared" si="51"/>
        <v>0</v>
      </c>
      <c r="U440" s="4">
        <f t="shared" si="52"/>
        <v>0</v>
      </c>
      <c r="V440" s="4">
        <f t="shared" si="53"/>
        <v>0</v>
      </c>
    </row>
    <row r="441" spans="1:22">
      <c r="A441" s="29"/>
      <c r="B441" s="30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31"/>
      <c r="Q441" s="4">
        <f t="shared" si="48"/>
        <v>0</v>
      </c>
      <c r="R441" s="4">
        <f t="shared" si="49"/>
        <v>0</v>
      </c>
      <c r="S441" s="4">
        <f t="shared" si="50"/>
        <v>0</v>
      </c>
      <c r="T441" s="4">
        <f t="shared" si="51"/>
        <v>0</v>
      </c>
      <c r="U441" s="4">
        <f t="shared" si="52"/>
        <v>0</v>
      </c>
      <c r="V441" s="4">
        <f t="shared" si="53"/>
        <v>0</v>
      </c>
    </row>
    <row r="442" spans="1:22">
      <c r="A442" s="29"/>
      <c r="B442" s="30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31"/>
      <c r="Q442" s="4">
        <f t="shared" si="48"/>
        <v>0</v>
      </c>
      <c r="R442" s="4">
        <f t="shared" si="49"/>
        <v>0</v>
      </c>
      <c r="S442" s="4">
        <f t="shared" si="50"/>
        <v>0</v>
      </c>
      <c r="T442" s="4">
        <f t="shared" si="51"/>
        <v>0</v>
      </c>
      <c r="U442" s="4">
        <f t="shared" si="52"/>
        <v>0</v>
      </c>
      <c r="V442" s="4">
        <f t="shared" si="53"/>
        <v>0</v>
      </c>
    </row>
    <row r="443" spans="1:22">
      <c r="A443" s="29"/>
      <c r="B443" s="30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31"/>
      <c r="Q443" s="4">
        <f t="shared" si="48"/>
        <v>0</v>
      </c>
      <c r="R443" s="4">
        <f t="shared" si="49"/>
        <v>0</v>
      </c>
      <c r="S443" s="4">
        <f t="shared" si="50"/>
        <v>0</v>
      </c>
      <c r="T443" s="4">
        <f t="shared" si="51"/>
        <v>0</v>
      </c>
      <c r="U443" s="4">
        <f t="shared" si="52"/>
        <v>0</v>
      </c>
      <c r="V443" s="4">
        <f t="shared" si="53"/>
        <v>0</v>
      </c>
    </row>
    <row r="444" spans="1:22">
      <c r="A444" s="29"/>
      <c r="B444" s="30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31"/>
      <c r="Q444" s="4">
        <f t="shared" si="48"/>
        <v>0</v>
      </c>
      <c r="R444" s="4">
        <f t="shared" si="49"/>
        <v>0</v>
      </c>
      <c r="S444" s="4">
        <f t="shared" si="50"/>
        <v>0</v>
      </c>
      <c r="T444" s="4">
        <f t="shared" si="51"/>
        <v>0</v>
      </c>
      <c r="U444" s="4">
        <f t="shared" si="52"/>
        <v>0</v>
      </c>
      <c r="V444" s="4">
        <f t="shared" si="53"/>
        <v>0</v>
      </c>
    </row>
    <row r="445" spans="1:22">
      <c r="A445" s="29"/>
      <c r="B445" s="30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31"/>
      <c r="Q445" s="4">
        <f t="shared" si="48"/>
        <v>0</v>
      </c>
      <c r="R445" s="4">
        <f t="shared" si="49"/>
        <v>0</v>
      </c>
      <c r="S445" s="4">
        <f t="shared" si="50"/>
        <v>0</v>
      </c>
      <c r="T445" s="4">
        <f t="shared" si="51"/>
        <v>0</v>
      </c>
      <c r="U445" s="4">
        <f t="shared" si="52"/>
        <v>0</v>
      </c>
      <c r="V445" s="4">
        <f t="shared" si="53"/>
        <v>0</v>
      </c>
    </row>
    <row r="446" spans="1:22">
      <c r="A446" s="29"/>
      <c r="B446" s="30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31"/>
      <c r="Q446" s="4">
        <f t="shared" si="48"/>
        <v>0</v>
      </c>
      <c r="R446" s="4">
        <f t="shared" si="49"/>
        <v>0</v>
      </c>
      <c r="S446" s="4">
        <f t="shared" si="50"/>
        <v>0</v>
      </c>
      <c r="T446" s="4">
        <f t="shared" si="51"/>
        <v>0</v>
      </c>
      <c r="U446" s="4">
        <f t="shared" si="52"/>
        <v>0</v>
      </c>
      <c r="V446" s="4">
        <f t="shared" si="53"/>
        <v>0</v>
      </c>
    </row>
    <row r="447" spans="1:22">
      <c r="A447" s="29"/>
      <c r="B447" s="30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31"/>
      <c r="Q447" s="4">
        <f t="shared" si="48"/>
        <v>0</v>
      </c>
      <c r="R447" s="4">
        <f t="shared" si="49"/>
        <v>0</v>
      </c>
      <c r="S447" s="4">
        <f t="shared" si="50"/>
        <v>0</v>
      </c>
      <c r="T447" s="4">
        <f t="shared" si="51"/>
        <v>0</v>
      </c>
      <c r="U447" s="4">
        <f t="shared" si="52"/>
        <v>0</v>
      </c>
      <c r="V447" s="4">
        <f t="shared" si="53"/>
        <v>0</v>
      </c>
    </row>
    <row r="448" spans="1:22">
      <c r="A448" s="29"/>
      <c r="B448" s="30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31"/>
      <c r="Q448" s="4">
        <f t="shared" si="48"/>
        <v>0</v>
      </c>
      <c r="R448" s="4">
        <f t="shared" si="49"/>
        <v>0</v>
      </c>
      <c r="S448" s="4">
        <f t="shared" si="50"/>
        <v>0</v>
      </c>
      <c r="T448" s="4">
        <f t="shared" si="51"/>
        <v>0</v>
      </c>
      <c r="U448" s="4">
        <f t="shared" si="52"/>
        <v>0</v>
      </c>
      <c r="V448" s="4">
        <f t="shared" si="53"/>
        <v>0</v>
      </c>
    </row>
    <row r="449" spans="1:22">
      <c r="A449" s="29"/>
      <c r="B449" s="30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31"/>
      <c r="Q449" s="4">
        <f t="shared" si="48"/>
        <v>0</v>
      </c>
      <c r="R449" s="4">
        <f t="shared" si="49"/>
        <v>0</v>
      </c>
      <c r="S449" s="4">
        <f t="shared" si="50"/>
        <v>0</v>
      </c>
      <c r="T449" s="4">
        <f t="shared" si="51"/>
        <v>0</v>
      </c>
      <c r="U449" s="4">
        <f t="shared" si="52"/>
        <v>0</v>
      </c>
      <c r="V449" s="4">
        <f t="shared" si="53"/>
        <v>0</v>
      </c>
    </row>
    <row r="450" spans="1:22">
      <c r="A450" s="29"/>
      <c r="B450" s="30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31"/>
      <c r="Q450" s="4">
        <f t="shared" si="48"/>
        <v>0</v>
      </c>
      <c r="R450" s="4">
        <f t="shared" si="49"/>
        <v>0</v>
      </c>
      <c r="S450" s="4">
        <f t="shared" si="50"/>
        <v>0</v>
      </c>
      <c r="T450" s="4">
        <f t="shared" si="51"/>
        <v>0</v>
      </c>
      <c r="U450" s="4">
        <f t="shared" si="52"/>
        <v>0</v>
      </c>
      <c r="V450" s="4">
        <f t="shared" si="53"/>
        <v>0</v>
      </c>
    </row>
    <row r="451" spans="1:22">
      <c r="A451" s="29"/>
      <c r="B451" s="30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31"/>
      <c r="Q451" s="4">
        <f t="shared" si="48"/>
        <v>0</v>
      </c>
      <c r="R451" s="4">
        <f t="shared" si="49"/>
        <v>0</v>
      </c>
      <c r="S451" s="4">
        <f t="shared" si="50"/>
        <v>0</v>
      </c>
      <c r="T451" s="4">
        <f t="shared" si="51"/>
        <v>0</v>
      </c>
      <c r="U451" s="4">
        <f t="shared" si="52"/>
        <v>0</v>
      </c>
      <c r="V451" s="4">
        <f t="shared" si="53"/>
        <v>0</v>
      </c>
    </row>
    <row r="452" spans="1:22">
      <c r="A452" s="29"/>
      <c r="B452" s="30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31"/>
      <c r="Q452" s="4">
        <f t="shared" si="48"/>
        <v>0</v>
      </c>
      <c r="R452" s="4">
        <f t="shared" si="49"/>
        <v>0</v>
      </c>
      <c r="S452" s="4">
        <f t="shared" si="50"/>
        <v>0</v>
      </c>
      <c r="T452" s="4">
        <f t="shared" si="51"/>
        <v>0</v>
      </c>
      <c r="U452" s="4">
        <f t="shared" si="52"/>
        <v>0</v>
      </c>
      <c r="V452" s="4">
        <f t="shared" si="53"/>
        <v>0</v>
      </c>
    </row>
    <row r="453" spans="1:22">
      <c r="A453" s="29"/>
      <c r="B453" s="30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31"/>
      <c r="Q453" s="4">
        <f t="shared" si="48"/>
        <v>0</v>
      </c>
      <c r="R453" s="4">
        <f t="shared" si="49"/>
        <v>0</v>
      </c>
      <c r="S453" s="4">
        <f t="shared" si="50"/>
        <v>0</v>
      </c>
      <c r="T453" s="4">
        <f t="shared" si="51"/>
        <v>0</v>
      </c>
      <c r="U453" s="4">
        <f t="shared" si="52"/>
        <v>0</v>
      </c>
      <c r="V453" s="4">
        <f t="shared" si="53"/>
        <v>0</v>
      </c>
    </row>
    <row r="454" spans="1:22">
      <c r="A454" s="29"/>
      <c r="B454" s="30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31"/>
      <c r="Q454" s="4">
        <f t="shared" si="48"/>
        <v>0</v>
      </c>
      <c r="R454" s="4">
        <f t="shared" si="49"/>
        <v>0</v>
      </c>
      <c r="S454" s="4">
        <f t="shared" si="50"/>
        <v>0</v>
      </c>
      <c r="T454" s="4">
        <f t="shared" si="51"/>
        <v>0</v>
      </c>
      <c r="U454" s="4">
        <f t="shared" si="52"/>
        <v>0</v>
      </c>
      <c r="V454" s="4">
        <f t="shared" si="53"/>
        <v>0</v>
      </c>
    </row>
    <row r="455" spans="1:22">
      <c r="A455" s="29"/>
      <c r="B455" s="30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31"/>
      <c r="Q455" s="4">
        <f t="shared" si="48"/>
        <v>0</v>
      </c>
      <c r="R455" s="4">
        <f t="shared" si="49"/>
        <v>0</v>
      </c>
      <c r="S455" s="4">
        <f t="shared" si="50"/>
        <v>0</v>
      </c>
      <c r="T455" s="4">
        <f t="shared" si="51"/>
        <v>0</v>
      </c>
      <c r="U455" s="4">
        <f t="shared" si="52"/>
        <v>0</v>
      </c>
      <c r="V455" s="4">
        <f t="shared" si="53"/>
        <v>0</v>
      </c>
    </row>
    <row r="456" spans="1:22">
      <c r="A456" s="29"/>
      <c r="B456" s="30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31"/>
      <c r="Q456" s="4">
        <f t="shared" si="48"/>
        <v>0</v>
      </c>
      <c r="R456" s="4">
        <f t="shared" si="49"/>
        <v>0</v>
      </c>
      <c r="S456" s="4">
        <f t="shared" si="50"/>
        <v>0</v>
      </c>
      <c r="T456" s="4">
        <f t="shared" si="51"/>
        <v>0</v>
      </c>
      <c r="U456" s="4">
        <f t="shared" si="52"/>
        <v>0</v>
      </c>
      <c r="V456" s="4">
        <f t="shared" si="53"/>
        <v>0</v>
      </c>
    </row>
    <row r="457" spans="1:22">
      <c r="A457" s="29"/>
      <c r="B457" s="30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1"/>
      <c r="Q457" s="4">
        <f t="shared" si="48"/>
        <v>0</v>
      </c>
      <c r="R457" s="4">
        <f t="shared" si="49"/>
        <v>0</v>
      </c>
      <c r="S457" s="4">
        <f t="shared" si="50"/>
        <v>0</v>
      </c>
      <c r="T457" s="4">
        <f t="shared" si="51"/>
        <v>0</v>
      </c>
      <c r="U457" s="4">
        <f t="shared" si="52"/>
        <v>0</v>
      </c>
      <c r="V457" s="4">
        <f t="shared" si="53"/>
        <v>0</v>
      </c>
    </row>
    <row r="458" spans="1:22">
      <c r="A458" s="29"/>
      <c r="B458" s="30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31"/>
      <c r="Q458" s="4">
        <f t="shared" si="48"/>
        <v>0</v>
      </c>
      <c r="R458" s="4">
        <f t="shared" si="49"/>
        <v>0</v>
      </c>
      <c r="S458" s="4">
        <f t="shared" si="50"/>
        <v>0</v>
      </c>
      <c r="T458" s="4">
        <f t="shared" si="51"/>
        <v>0</v>
      </c>
      <c r="U458" s="4">
        <f t="shared" si="52"/>
        <v>0</v>
      </c>
      <c r="V458" s="4">
        <f t="shared" si="53"/>
        <v>0</v>
      </c>
    </row>
    <row r="459" spans="1:22">
      <c r="A459" s="29"/>
      <c r="B459" s="30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31"/>
      <c r="Q459" s="4">
        <f t="shared" si="48"/>
        <v>0</v>
      </c>
      <c r="R459" s="4">
        <f t="shared" si="49"/>
        <v>0</v>
      </c>
      <c r="S459" s="4">
        <f t="shared" si="50"/>
        <v>0</v>
      </c>
      <c r="T459" s="4">
        <f t="shared" si="51"/>
        <v>0</v>
      </c>
      <c r="U459" s="4">
        <f t="shared" si="52"/>
        <v>0</v>
      </c>
      <c r="V459" s="4">
        <f t="shared" si="53"/>
        <v>0</v>
      </c>
    </row>
    <row r="460" spans="1:22">
      <c r="A460" s="29"/>
      <c r="B460" s="30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31"/>
      <c r="Q460" s="4">
        <f t="shared" si="48"/>
        <v>0</v>
      </c>
      <c r="R460" s="4">
        <f t="shared" si="49"/>
        <v>0</v>
      </c>
      <c r="S460" s="4">
        <f t="shared" si="50"/>
        <v>0</v>
      </c>
      <c r="T460" s="4">
        <f t="shared" si="51"/>
        <v>0</v>
      </c>
      <c r="U460" s="4">
        <f t="shared" si="52"/>
        <v>0</v>
      </c>
      <c r="V460" s="4">
        <f t="shared" si="53"/>
        <v>0</v>
      </c>
    </row>
    <row r="461" spans="1:22">
      <c r="A461" s="29"/>
      <c r="B461" s="30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31"/>
      <c r="Q461" s="4">
        <f t="shared" si="48"/>
        <v>0</v>
      </c>
      <c r="R461" s="4">
        <f t="shared" si="49"/>
        <v>0</v>
      </c>
      <c r="S461" s="4">
        <f t="shared" si="50"/>
        <v>0</v>
      </c>
      <c r="T461" s="4">
        <f t="shared" si="51"/>
        <v>0</v>
      </c>
      <c r="U461" s="4">
        <f t="shared" si="52"/>
        <v>0</v>
      </c>
      <c r="V461" s="4">
        <f t="shared" si="53"/>
        <v>0</v>
      </c>
    </row>
    <row r="462" spans="1:22">
      <c r="A462" s="29"/>
      <c r="B462" s="30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31"/>
      <c r="Q462" s="4">
        <f t="shared" si="48"/>
        <v>0</v>
      </c>
      <c r="R462" s="4">
        <f t="shared" si="49"/>
        <v>0</v>
      </c>
      <c r="S462" s="4">
        <f t="shared" si="50"/>
        <v>0</v>
      </c>
      <c r="T462" s="4">
        <f t="shared" si="51"/>
        <v>0</v>
      </c>
      <c r="U462" s="4">
        <f t="shared" si="52"/>
        <v>0</v>
      </c>
      <c r="V462" s="4">
        <f t="shared" si="53"/>
        <v>0</v>
      </c>
    </row>
    <row r="463" spans="1:22">
      <c r="A463" s="29"/>
      <c r="B463" s="30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31"/>
      <c r="Q463" s="4">
        <f t="shared" si="48"/>
        <v>0</v>
      </c>
      <c r="R463" s="4">
        <f t="shared" si="49"/>
        <v>0</v>
      </c>
      <c r="S463" s="4">
        <f t="shared" si="50"/>
        <v>0</v>
      </c>
      <c r="T463" s="4">
        <f t="shared" si="51"/>
        <v>0</v>
      </c>
      <c r="U463" s="4">
        <f t="shared" si="52"/>
        <v>0</v>
      </c>
      <c r="V463" s="4">
        <f t="shared" si="53"/>
        <v>0</v>
      </c>
    </row>
    <row r="464" spans="1:22">
      <c r="A464" s="29"/>
      <c r="B464" s="30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31"/>
      <c r="Q464" s="4">
        <f t="shared" si="48"/>
        <v>0</v>
      </c>
      <c r="R464" s="4">
        <f t="shared" si="49"/>
        <v>0</v>
      </c>
      <c r="S464" s="4">
        <f t="shared" si="50"/>
        <v>0</v>
      </c>
      <c r="T464" s="4">
        <f t="shared" si="51"/>
        <v>0</v>
      </c>
      <c r="U464" s="4">
        <f t="shared" si="52"/>
        <v>0</v>
      </c>
      <c r="V464" s="4">
        <f t="shared" si="53"/>
        <v>0</v>
      </c>
    </row>
    <row r="465" spans="1:22">
      <c r="A465" s="29"/>
      <c r="B465" s="30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31"/>
      <c r="Q465" s="4">
        <f t="shared" si="48"/>
        <v>0</v>
      </c>
      <c r="R465" s="4">
        <f t="shared" si="49"/>
        <v>0</v>
      </c>
      <c r="S465" s="4">
        <f t="shared" si="50"/>
        <v>0</v>
      </c>
      <c r="T465" s="4">
        <f t="shared" si="51"/>
        <v>0</v>
      </c>
      <c r="U465" s="4">
        <f t="shared" si="52"/>
        <v>0</v>
      </c>
      <c r="V465" s="4">
        <f t="shared" si="53"/>
        <v>0</v>
      </c>
    </row>
    <row r="466" spans="1:22">
      <c r="A466" s="29"/>
      <c r="B466" s="30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31"/>
      <c r="Q466" s="4">
        <f t="shared" si="48"/>
        <v>0</v>
      </c>
      <c r="R466" s="4">
        <f t="shared" si="49"/>
        <v>0</v>
      </c>
      <c r="S466" s="4">
        <f t="shared" si="50"/>
        <v>0</v>
      </c>
      <c r="T466" s="4">
        <f t="shared" si="51"/>
        <v>0</v>
      </c>
      <c r="U466" s="4">
        <f t="shared" si="52"/>
        <v>0</v>
      </c>
      <c r="V466" s="4">
        <f t="shared" si="53"/>
        <v>0</v>
      </c>
    </row>
    <row r="467" spans="1:22">
      <c r="A467" s="29"/>
      <c r="B467" s="30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31"/>
      <c r="Q467" s="4">
        <f t="shared" si="48"/>
        <v>0</v>
      </c>
      <c r="R467" s="4">
        <f t="shared" si="49"/>
        <v>0</v>
      </c>
      <c r="S467" s="4">
        <f t="shared" si="50"/>
        <v>0</v>
      </c>
      <c r="T467" s="4">
        <f t="shared" si="51"/>
        <v>0</v>
      </c>
      <c r="U467" s="4">
        <f t="shared" si="52"/>
        <v>0</v>
      </c>
      <c r="V467" s="4">
        <f t="shared" si="53"/>
        <v>0</v>
      </c>
    </row>
    <row r="468" spans="1:22">
      <c r="A468" s="29"/>
      <c r="B468" s="30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31"/>
      <c r="Q468" s="4">
        <f t="shared" si="48"/>
        <v>0</v>
      </c>
      <c r="R468" s="4">
        <f t="shared" si="49"/>
        <v>0</v>
      </c>
      <c r="S468" s="4">
        <f t="shared" si="50"/>
        <v>0</v>
      </c>
      <c r="T468" s="4">
        <f t="shared" si="51"/>
        <v>0</v>
      </c>
      <c r="U468" s="4">
        <f t="shared" si="52"/>
        <v>0</v>
      </c>
      <c r="V468" s="4">
        <f t="shared" si="53"/>
        <v>0</v>
      </c>
    </row>
    <row r="469" spans="1:22">
      <c r="A469" s="29"/>
      <c r="B469" s="30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31"/>
      <c r="Q469" s="4">
        <f t="shared" ref="Q469:Q477" si="54">(C469+D469)*0.001*2*E469</f>
        <v>0</v>
      </c>
      <c r="R469" s="4">
        <f t="shared" ref="R469:R477" si="55">(C469*D469)*0.000001*E469</f>
        <v>0</v>
      </c>
      <c r="S469" s="4">
        <f t="shared" ref="S469:S477" si="56">(IF(G469=0.5,C469*E469,0)+IF(H469=0.5,C469*E469,0)+IF(I469=0.5,D469*E469,0)+IF(J469=0.5,D469*E469,0))*0.001</f>
        <v>0</v>
      </c>
      <c r="T469" s="4">
        <f t="shared" ref="T469:T477" si="57">(IF(G469=1,C469*E469,0)+IF(H469=1,C469*E469,0)+IF(I469=1,D469*E469,0)+IF(J469=1,D469*E469,0))*0.001</f>
        <v>0</v>
      </c>
      <c r="U469" s="4">
        <f t="shared" ref="U469:U477" si="58">(IF(G469=2,C469*E469,0)+IF(H469=2,C469*E469,0)+IF(I469=2,D469*E469,0)+IF(J469=2,D469*E469,0))*0.001</f>
        <v>0</v>
      </c>
      <c r="V469" s="4">
        <f t="shared" ref="V469:V477" si="59">IF(L469="l1",C469*E469*0.001,0)+IF(L469="L2",C469*E469*0.001,0)+IF(L469="w1",D469*E469*0.001,0)+IF(L469="w2",D469*E469*0.001,0)</f>
        <v>0</v>
      </c>
    </row>
    <row r="470" spans="1:22">
      <c r="A470" s="29"/>
      <c r="B470" s="30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31"/>
      <c r="Q470" s="4">
        <f t="shared" si="54"/>
        <v>0</v>
      </c>
      <c r="R470" s="4">
        <f t="shared" si="55"/>
        <v>0</v>
      </c>
      <c r="S470" s="4">
        <f t="shared" si="56"/>
        <v>0</v>
      </c>
      <c r="T470" s="4">
        <f t="shared" si="57"/>
        <v>0</v>
      </c>
      <c r="U470" s="4">
        <f t="shared" si="58"/>
        <v>0</v>
      </c>
      <c r="V470" s="4">
        <f t="shared" si="59"/>
        <v>0</v>
      </c>
    </row>
    <row r="471" spans="1:22">
      <c r="A471" s="29"/>
      <c r="B471" s="30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31"/>
      <c r="Q471" s="4">
        <f t="shared" si="54"/>
        <v>0</v>
      </c>
      <c r="R471" s="4">
        <f t="shared" si="55"/>
        <v>0</v>
      </c>
      <c r="S471" s="4">
        <f t="shared" si="56"/>
        <v>0</v>
      </c>
      <c r="T471" s="4">
        <f t="shared" si="57"/>
        <v>0</v>
      </c>
      <c r="U471" s="4">
        <f t="shared" si="58"/>
        <v>0</v>
      </c>
      <c r="V471" s="4">
        <f t="shared" si="59"/>
        <v>0</v>
      </c>
    </row>
    <row r="472" spans="1:22">
      <c r="A472" s="29"/>
      <c r="B472" s="30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31"/>
      <c r="Q472" s="4">
        <f t="shared" si="54"/>
        <v>0</v>
      </c>
      <c r="R472" s="4">
        <f t="shared" si="55"/>
        <v>0</v>
      </c>
      <c r="S472" s="4">
        <f t="shared" si="56"/>
        <v>0</v>
      </c>
      <c r="T472" s="4">
        <f t="shared" si="57"/>
        <v>0</v>
      </c>
      <c r="U472" s="4">
        <f t="shared" si="58"/>
        <v>0</v>
      </c>
      <c r="V472" s="4">
        <f t="shared" si="59"/>
        <v>0</v>
      </c>
    </row>
    <row r="473" spans="1:22">
      <c r="A473" s="29"/>
      <c r="B473" s="30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31"/>
      <c r="Q473" s="4">
        <f t="shared" si="54"/>
        <v>0</v>
      </c>
      <c r="R473" s="4">
        <f t="shared" si="55"/>
        <v>0</v>
      </c>
      <c r="S473" s="4">
        <f t="shared" si="56"/>
        <v>0</v>
      </c>
      <c r="T473" s="4">
        <f t="shared" si="57"/>
        <v>0</v>
      </c>
      <c r="U473" s="4">
        <f t="shared" si="58"/>
        <v>0</v>
      </c>
      <c r="V473" s="4">
        <f t="shared" si="59"/>
        <v>0</v>
      </c>
    </row>
    <row r="474" spans="1:22">
      <c r="A474" s="29"/>
      <c r="B474" s="30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31"/>
      <c r="Q474" s="4">
        <f t="shared" si="54"/>
        <v>0</v>
      </c>
      <c r="R474" s="4">
        <f t="shared" si="55"/>
        <v>0</v>
      </c>
      <c r="S474" s="4">
        <f t="shared" si="56"/>
        <v>0</v>
      </c>
      <c r="T474" s="4">
        <f t="shared" si="57"/>
        <v>0</v>
      </c>
      <c r="U474" s="4">
        <f t="shared" si="58"/>
        <v>0</v>
      </c>
      <c r="V474" s="4">
        <f t="shared" si="59"/>
        <v>0</v>
      </c>
    </row>
    <row r="475" spans="1:22">
      <c r="A475" s="29"/>
      <c r="B475" s="30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31"/>
      <c r="Q475" s="4">
        <f t="shared" si="54"/>
        <v>0</v>
      </c>
      <c r="R475" s="4">
        <f t="shared" si="55"/>
        <v>0</v>
      </c>
      <c r="S475" s="4">
        <f t="shared" si="56"/>
        <v>0</v>
      </c>
      <c r="T475" s="4">
        <f t="shared" si="57"/>
        <v>0</v>
      </c>
      <c r="U475" s="4">
        <f t="shared" si="58"/>
        <v>0</v>
      </c>
      <c r="V475" s="4">
        <f t="shared" si="59"/>
        <v>0</v>
      </c>
    </row>
    <row r="476" spans="1:22">
      <c r="A476" s="29"/>
      <c r="B476" s="30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31"/>
      <c r="Q476" s="4">
        <f t="shared" si="54"/>
        <v>0</v>
      </c>
      <c r="R476" s="4">
        <f t="shared" si="55"/>
        <v>0</v>
      </c>
      <c r="S476" s="4">
        <f t="shared" si="56"/>
        <v>0</v>
      </c>
      <c r="T476" s="4">
        <f t="shared" si="57"/>
        <v>0</v>
      </c>
      <c r="U476" s="4">
        <f t="shared" si="58"/>
        <v>0</v>
      </c>
      <c r="V476" s="4">
        <f t="shared" si="59"/>
        <v>0</v>
      </c>
    </row>
    <row r="477" spans="1:22">
      <c r="A477" s="29"/>
      <c r="B477" s="30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31"/>
      <c r="Q477" s="4">
        <f t="shared" si="54"/>
        <v>0</v>
      </c>
      <c r="R477" s="4">
        <f t="shared" si="55"/>
        <v>0</v>
      </c>
      <c r="S477" s="4">
        <f t="shared" si="56"/>
        <v>0</v>
      </c>
      <c r="T477" s="4">
        <f t="shared" si="57"/>
        <v>0</v>
      </c>
      <c r="U477" s="4">
        <f t="shared" si="58"/>
        <v>0</v>
      </c>
      <c r="V477" s="4">
        <f t="shared" si="59"/>
        <v>0</v>
      </c>
    </row>
  </sheetData>
  <sheetProtection algorithmName="SHA-512" hashValue="XTT+uOsgEl8V2U2mUW2fS5sFlk8QiAdB4FMbrc1AhMZ8GWVcLB1GaAC84RpTTUzpLR7hQy9nn0qe0WZNaVJU6Q==" saltValue="6y6fHaiJ3/t+0Ls0aHtKnQ==" spinCount="100000" sheet="1" objects="1" scenarios="1" selectLockedCells="1"/>
  <dataConsolidate link="1">
    <dataRefs count="1">
      <dataRef ref="A13:M112" sheet="Лист1" r:id="rId1"/>
    </dataRefs>
  </dataConsolidate>
  <mergeCells count="18">
    <mergeCell ref="I6:M6"/>
    <mergeCell ref="I7:M7"/>
    <mergeCell ref="I8:M8"/>
    <mergeCell ref="I9:M9"/>
    <mergeCell ref="A11:H11"/>
    <mergeCell ref="I10:M11"/>
    <mergeCell ref="I1:L5"/>
    <mergeCell ref="D5:E5"/>
    <mergeCell ref="F5:G5"/>
    <mergeCell ref="A6:H6"/>
    <mergeCell ref="E7:G7"/>
    <mergeCell ref="B4:E4"/>
    <mergeCell ref="B3:E3"/>
    <mergeCell ref="G3:H3"/>
    <mergeCell ref="G4:H4"/>
    <mergeCell ref="C7:D7"/>
    <mergeCell ref="A1:G2"/>
    <mergeCell ref="H1:H2"/>
  </mergeCells>
  <phoneticPr fontId="18" type="noConversion"/>
  <conditionalFormatting sqref="C13:C16 C23:C30 C18:C21 C32:C477">
    <cfRule type="cellIs" dxfId="18" priority="9" operator="greaterThan">
      <formula>2770</formula>
    </cfRule>
  </conditionalFormatting>
  <conditionalFormatting sqref="D14:D16 D23:D30 D18:D21 D32:D477">
    <cfRule type="cellIs" dxfId="17" priority="8" operator="greaterThan">
      <formula>2040</formula>
    </cfRule>
  </conditionalFormatting>
  <conditionalFormatting sqref="D13">
    <cfRule type="cellIs" dxfId="16" priority="7" operator="greaterThan">
      <formula>2770</formula>
    </cfRule>
  </conditionalFormatting>
  <conditionalFormatting sqref="C22">
    <cfRule type="cellIs" dxfId="15" priority="6" operator="greaterThan">
      <formula>2770</formula>
    </cfRule>
  </conditionalFormatting>
  <conditionalFormatting sqref="D22">
    <cfRule type="cellIs" dxfId="14" priority="5" operator="greaterThan">
      <formula>2770</formula>
    </cfRule>
  </conditionalFormatting>
  <conditionalFormatting sqref="C31">
    <cfRule type="cellIs" dxfId="13" priority="4" operator="greaterThan">
      <formula>2770</formula>
    </cfRule>
  </conditionalFormatting>
  <conditionalFormatting sqref="D31">
    <cfRule type="cellIs" dxfId="12" priority="3" operator="greaterThan">
      <formula>2770</formula>
    </cfRule>
  </conditionalFormatting>
  <conditionalFormatting sqref="C17">
    <cfRule type="cellIs" dxfId="11" priority="2" operator="greaterThan">
      <formula>2770</formula>
    </cfRule>
  </conditionalFormatting>
  <conditionalFormatting sqref="D17">
    <cfRule type="cellIs" dxfId="10" priority="1" operator="greaterThan">
      <formula>2770</formula>
    </cfRule>
  </conditionalFormatting>
  <pageMargins left="0.7" right="0.7" top="0.75" bottom="0.75" header="0.3" footer="0.3"/>
  <pageSetup paperSize="9" scale="43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5DD78B83-D1D2-44B7-B787-087A882A4872}">
            <xm:f>NOT(ISERROR(SEARCH($B$5,B5)))</xm:f>
            <xm:f>$B$5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19" operator="containsText" id="{3D354D40-EF4B-4EE8-8FF2-4258A9D2EBDC}">
            <xm:f>NOT(ISERROR(SEARCH($B$5,B5)))</xm:f>
            <xm:f>$B$5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20" operator="containsText" id="{D44EF75B-D2AE-48CF-8430-DC41B4936270}">
            <xm:f>NOT(ISERROR(SEARCH($B$5,B5)))</xm:f>
            <xm:f>$B$5</xm:f>
            <x14:dxf>
              <fill>
                <patternFill>
                  <bgColor rgb="FFFFFF00"/>
                </patternFill>
              </fill>
            </x14:dxf>
          </x14:cfRule>
          <x14:cfRule type="containsText" priority="21" operator="containsText" id="{84ABBD07-E228-4BF6-B1C1-BF14AF9AC70B}">
            <xm:f>NOT(ISERROR(SEARCH($B$5,B5)))</xm:f>
            <xm:f>$B$5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B5</xm:sqref>
        </x14:conditionalFormatting>
        <x14:conditionalFormatting xmlns:xm="http://schemas.microsoft.com/office/excel/2006/main">
          <x14:cfRule type="containsText" priority="17" operator="containsText" id="{C8E441E8-3C1C-4156-AAB1-FD21F8332F40}">
            <xm:f>NOT(ISERROR(SEARCH($B$3,B3)))</xm:f>
            <xm:f>$B$3</xm:f>
            <x14:dxf>
              <fill>
                <patternFill>
                  <bgColor theme="6" tint="0.59996337778862885"/>
                </patternFill>
              </fill>
            </x14:dxf>
          </x14:cfRule>
          <xm:sqref>B3:E4 D5:E5 G3:H4</xm:sqref>
        </x14:conditionalFormatting>
        <x14:conditionalFormatting xmlns:xm="http://schemas.microsoft.com/office/excel/2006/main">
          <x14:cfRule type="containsText" priority="16" operator="containsText" id="{A218DF43-7CD6-4200-BDDB-B98D01C87217}">
            <xm:f>NOT(ISERROR(SEARCH($H$5,H5)))</xm:f>
            <xm:f>$H$5</xm:f>
            <x14:dxf>
              <fill>
                <patternFill>
                  <bgColor theme="6" tint="0.59996337778862885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containsText" priority="15" operator="containsText" id="{4EE21C02-6220-4DA7-B82E-2E57C827A26E}">
            <xm:f>NOT(ISERROR(SEARCH($B$4,B4)))</xm:f>
            <xm:f>$B$4</xm:f>
            <x14:dxf>
              <fill>
                <patternFill>
                  <bgColor theme="6" tint="0.59996337778862885"/>
                </patternFill>
              </fill>
            </x14:dxf>
          </x14:cfRule>
          <xm:sqref>B4:E4</xm:sqref>
        </x14:conditionalFormatting>
        <x14:conditionalFormatting xmlns:xm="http://schemas.microsoft.com/office/excel/2006/main">
          <x14:cfRule type="containsText" priority="14" operator="containsText" id="{0DFF530B-51F6-4EB0-A83C-0B5FB0877D12}">
            <xm:f>NOT(ISERROR(SEARCH($G$3,G3)))</xm:f>
            <xm:f>$G$3</xm:f>
            <x14:dxf>
              <fill>
                <patternFill>
                  <bgColor theme="6" tint="0.59996337778862885"/>
                </patternFill>
              </fill>
            </x14:dxf>
          </x14:cfRule>
          <xm:sqref>G3:H3</xm:sqref>
        </x14:conditionalFormatting>
        <x14:conditionalFormatting xmlns:xm="http://schemas.microsoft.com/office/excel/2006/main">
          <x14:cfRule type="containsText" priority="13" operator="containsText" id="{9021B139-6E91-4C4F-B900-C3B903B4CBD2}">
            <xm:f>NOT(ISERROR(SEARCH($G$4,G4)))</xm:f>
            <xm:f>$G$4</xm:f>
            <x14:dxf>
              <fill>
                <patternFill>
                  <bgColor theme="6" tint="0.59996337778862885"/>
                </patternFill>
              </fill>
            </x14:dxf>
          </x14:cfRule>
          <xm:sqref>G4:H4</xm:sqref>
        </x14:conditionalFormatting>
        <x14:conditionalFormatting xmlns:xm="http://schemas.microsoft.com/office/excel/2006/main">
          <x14:cfRule type="containsText" priority="12" operator="containsText" id="{849D0811-2BC3-4A18-8B58-75C7AE1B7A79}">
            <xm:f>NOT(ISERROR(SEARCH($D$5,D5)))</xm:f>
            <xm:f>$D$5</xm:f>
            <x14:dxf>
              <fill>
                <patternFill>
                  <bgColor theme="6" tint="0.59996337778862885"/>
                </patternFill>
              </fill>
            </x14:dxf>
          </x14:cfRule>
          <xm:sqref>D5:E5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Лист3!$B$1:$B$2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Лист3!$B$3:$B$5</xm:f>
          </x14:formula1>
          <xm:sqref>D5</xm:sqref>
        </x14:dataValidation>
        <x14:dataValidation type="list" allowBlank="1" showInputMessage="1" showErrorMessage="1" xr:uid="{00000000-0002-0000-0000-000002000000}">
          <x14:formula1>
            <xm:f>Лист3!$B$6:$B$7</xm:f>
          </x14:formula1>
          <xm:sqref>H5</xm:sqref>
        </x14:dataValidation>
        <x14:dataValidation type="list" allowBlank="1" showInputMessage="1" showErrorMessage="1" xr:uid="{00000000-0002-0000-0000-000003000000}">
          <x14:formula1>
            <xm:f>Лист3!$A$7:$A$9</xm:f>
          </x14:formula1>
          <xm:sqref>G13:J477</xm:sqref>
        </x14:dataValidation>
        <x14:dataValidation type="list" allowBlank="1" showInputMessage="1" showErrorMessage="1" xr:uid="{00000000-0002-0000-0000-000004000000}">
          <x14:formula1>
            <xm:f>Лист3!$A$1:$A$5</xm:f>
          </x14:formula1>
          <xm:sqref>G4:H4</xm:sqref>
        </x14:dataValidation>
        <x14:dataValidation type="list" allowBlank="1" showInputMessage="1" showErrorMessage="1" xr:uid="{00000000-0002-0000-0000-000005000000}">
          <x14:formula1>
            <xm:f>Лист3!$B$8</xm:f>
          </x14:formula1>
          <xm:sqref>F13:F477</xm:sqref>
        </x14:dataValidation>
        <x14:dataValidation type="list" allowBlank="1" showInputMessage="1" showErrorMessage="1" xr:uid="{00000000-0002-0000-0000-000006000000}">
          <x14:formula1>
            <xm:f>Лист3!$A$10:$A$13</xm:f>
          </x14:formula1>
          <xm:sqref>L13:L477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showZeros="0" topLeftCell="A562" workbookViewId="0">
      <selection activeCell="D12" sqref="D12"/>
    </sheetView>
  </sheetViews>
  <sheetFormatPr defaultRowHeight="15"/>
  <cols>
    <col min="4" max="4" width="10.28515625" bestFit="1" customWidth="1"/>
    <col min="12" max="12" width="9.140625" style="1"/>
  </cols>
  <sheetData>
    <row r="1" spans="1:13">
      <c r="A1">
        <f>Лист1!A13</f>
        <v>0</v>
      </c>
      <c r="B1">
        <f>Лист1!B13</f>
        <v>0</v>
      </c>
      <c r="C1">
        <f>Лист1!C13</f>
        <v>0</v>
      </c>
      <c r="D1">
        <f>Лист1!D13</f>
        <v>0</v>
      </c>
      <c r="E1">
        <f>Лист1!E13</f>
        <v>0</v>
      </c>
      <c r="F1">
        <f>Лист1!F13</f>
        <v>0</v>
      </c>
      <c r="G1">
        <f>Лист1!G13</f>
        <v>0</v>
      </c>
      <c r="H1">
        <f>Лист1!H13</f>
        <v>0</v>
      </c>
      <c r="I1">
        <f>Лист1!I13</f>
        <v>0</v>
      </c>
      <c r="J1">
        <f>Лист1!J13</f>
        <v>0</v>
      </c>
      <c r="K1">
        <f>Лист1!K13</f>
        <v>0</v>
      </c>
      <c r="L1" s="1">
        <f>Лист1!L13</f>
        <v>0</v>
      </c>
      <c r="M1">
        <f>Лист1!M13</f>
        <v>0</v>
      </c>
    </row>
    <row r="2" spans="1:13">
      <c r="A2">
        <f>Лист1!A14</f>
        <v>0</v>
      </c>
      <c r="B2">
        <f>Лист1!B14</f>
        <v>0</v>
      </c>
      <c r="C2">
        <f>Лист1!C14</f>
        <v>0</v>
      </c>
      <c r="D2">
        <f>Лист1!D14</f>
        <v>0</v>
      </c>
      <c r="E2">
        <f>Лист1!E14</f>
        <v>0</v>
      </c>
      <c r="F2">
        <f>Лист1!F14</f>
        <v>0</v>
      </c>
      <c r="G2">
        <f>Лист1!G14</f>
        <v>0</v>
      </c>
      <c r="H2">
        <f>Лист1!H14</f>
        <v>0</v>
      </c>
      <c r="I2">
        <f>Лист1!I14</f>
        <v>0</v>
      </c>
      <c r="J2">
        <f>Лист1!J14</f>
        <v>0</v>
      </c>
      <c r="K2">
        <f>Лист1!K14</f>
        <v>0</v>
      </c>
      <c r="L2" s="1">
        <f>Лист1!L14</f>
        <v>0</v>
      </c>
      <c r="M2">
        <f>Лист1!M14</f>
        <v>0</v>
      </c>
    </row>
    <row r="3" spans="1:13">
      <c r="A3">
        <f>Лист1!A15</f>
        <v>0</v>
      </c>
      <c r="B3">
        <f>Лист1!B15</f>
        <v>0</v>
      </c>
      <c r="C3">
        <f>Лист1!C15</f>
        <v>0</v>
      </c>
      <c r="D3">
        <f>Лист1!D15</f>
        <v>0</v>
      </c>
      <c r="E3">
        <f>Лист1!E15</f>
        <v>0</v>
      </c>
      <c r="F3">
        <f>Лист1!F15</f>
        <v>0</v>
      </c>
      <c r="G3">
        <f>Лист1!G15</f>
        <v>0</v>
      </c>
      <c r="H3">
        <f>Лист1!H15</f>
        <v>0</v>
      </c>
      <c r="I3">
        <f>Лист1!I15</f>
        <v>0</v>
      </c>
      <c r="J3">
        <f>Лист1!J15</f>
        <v>0</v>
      </c>
      <c r="K3">
        <f>Лист1!K15</f>
        <v>0</v>
      </c>
      <c r="L3" s="1">
        <f>Лист1!L15</f>
        <v>0</v>
      </c>
      <c r="M3">
        <f>Лист1!M15</f>
        <v>0</v>
      </c>
    </row>
    <row r="4" spans="1:13">
      <c r="A4">
        <f>Лист1!A16</f>
        <v>0</v>
      </c>
      <c r="B4">
        <f>Лист1!B16</f>
        <v>0</v>
      </c>
      <c r="C4">
        <f>Лист1!C16</f>
        <v>0</v>
      </c>
      <c r="D4">
        <f>Лист1!D16</f>
        <v>0</v>
      </c>
      <c r="E4">
        <f>Лист1!E16</f>
        <v>0</v>
      </c>
      <c r="F4">
        <f>Лист1!F16</f>
        <v>0</v>
      </c>
      <c r="G4">
        <f>Лист1!G16</f>
        <v>0</v>
      </c>
      <c r="H4">
        <f>Лист1!H16</f>
        <v>0</v>
      </c>
      <c r="I4">
        <f>Лист1!I16</f>
        <v>0</v>
      </c>
      <c r="J4">
        <f>Лист1!J16</f>
        <v>0</v>
      </c>
      <c r="K4">
        <f>Лист1!K16</f>
        <v>0</v>
      </c>
      <c r="L4" s="1">
        <f>Лист1!L16</f>
        <v>0</v>
      </c>
      <c r="M4">
        <f>Лист1!M16</f>
        <v>0</v>
      </c>
    </row>
    <row r="5" spans="1:13">
      <c r="A5">
        <f>Лист1!A17</f>
        <v>0</v>
      </c>
      <c r="B5">
        <f>Лист1!B17</f>
        <v>0</v>
      </c>
      <c r="C5">
        <f>Лист1!C17</f>
        <v>0</v>
      </c>
      <c r="D5">
        <f>Лист1!D17</f>
        <v>0</v>
      </c>
      <c r="E5">
        <f>Лист1!E17</f>
        <v>0</v>
      </c>
      <c r="F5">
        <f>Лист1!F17</f>
        <v>0</v>
      </c>
      <c r="G5">
        <f>Лист1!G17</f>
        <v>0</v>
      </c>
      <c r="H5">
        <f>Лист1!H17</f>
        <v>0</v>
      </c>
      <c r="I5">
        <f>Лист1!I17</f>
        <v>0</v>
      </c>
      <c r="J5">
        <f>Лист1!J17</f>
        <v>0</v>
      </c>
      <c r="K5">
        <f>Лист1!K17</f>
        <v>0</v>
      </c>
      <c r="L5" s="1">
        <f>Лист1!L17</f>
        <v>0</v>
      </c>
      <c r="M5">
        <f>Лист1!M17</f>
        <v>0</v>
      </c>
    </row>
    <row r="6" spans="1:13">
      <c r="A6">
        <f>Лист1!A18</f>
        <v>0</v>
      </c>
      <c r="B6">
        <f>Лист1!B18</f>
        <v>0</v>
      </c>
      <c r="C6">
        <f>Лист1!C18</f>
        <v>0</v>
      </c>
      <c r="D6">
        <f>Лист1!D18</f>
        <v>0</v>
      </c>
      <c r="E6">
        <f>Лист1!E18</f>
        <v>0</v>
      </c>
      <c r="F6">
        <f>Лист1!F18</f>
        <v>0</v>
      </c>
      <c r="G6">
        <f>Лист1!G18</f>
        <v>0</v>
      </c>
      <c r="H6">
        <f>Лист1!H18</f>
        <v>0</v>
      </c>
      <c r="I6">
        <f>Лист1!I18</f>
        <v>0</v>
      </c>
      <c r="J6">
        <f>Лист1!J18</f>
        <v>0</v>
      </c>
      <c r="K6">
        <f>Лист1!K18</f>
        <v>0</v>
      </c>
      <c r="L6" s="1">
        <f>Лист1!L18</f>
        <v>0</v>
      </c>
      <c r="M6">
        <f>Лист1!M18</f>
        <v>0</v>
      </c>
    </row>
    <row r="7" spans="1:13">
      <c r="A7">
        <f>Лист1!A19</f>
        <v>0</v>
      </c>
      <c r="B7">
        <f>Лист1!B19</f>
        <v>0</v>
      </c>
      <c r="C7">
        <f>Лист1!C19</f>
        <v>0</v>
      </c>
      <c r="D7">
        <f>Лист1!D19</f>
        <v>0</v>
      </c>
      <c r="E7">
        <f>Лист1!E19</f>
        <v>0</v>
      </c>
      <c r="F7">
        <f>Лист1!F19</f>
        <v>0</v>
      </c>
      <c r="G7">
        <f>Лист1!G19</f>
        <v>0</v>
      </c>
      <c r="H7">
        <f>Лист1!H19</f>
        <v>0</v>
      </c>
      <c r="I7">
        <f>Лист1!I19</f>
        <v>0</v>
      </c>
      <c r="J7">
        <f>Лист1!J19</f>
        <v>0</v>
      </c>
      <c r="K7">
        <f>Лист1!K19</f>
        <v>0</v>
      </c>
      <c r="L7" s="1">
        <f>Лист1!L19</f>
        <v>0</v>
      </c>
      <c r="M7">
        <f>Лист1!M19</f>
        <v>0</v>
      </c>
    </row>
    <row r="8" spans="1:13">
      <c r="A8">
        <f>Лист1!A20</f>
        <v>0</v>
      </c>
      <c r="B8">
        <f>Лист1!B20</f>
        <v>0</v>
      </c>
      <c r="C8">
        <f>Лист1!C20</f>
        <v>0</v>
      </c>
      <c r="D8">
        <f>Лист1!D20</f>
        <v>0</v>
      </c>
      <c r="E8">
        <f>Лист1!E20</f>
        <v>0</v>
      </c>
      <c r="F8">
        <f>Лист1!F20</f>
        <v>0</v>
      </c>
      <c r="G8">
        <f>Лист1!G20</f>
        <v>0</v>
      </c>
      <c r="H8">
        <f>Лист1!H20</f>
        <v>0</v>
      </c>
      <c r="I8">
        <f>Лист1!I20</f>
        <v>0</v>
      </c>
      <c r="J8">
        <f>Лист1!J20</f>
        <v>0</v>
      </c>
      <c r="K8">
        <f>Лист1!K20</f>
        <v>0</v>
      </c>
      <c r="L8" s="1">
        <f>Лист1!L20</f>
        <v>0</v>
      </c>
      <c r="M8">
        <f>Лист1!M20</f>
        <v>0</v>
      </c>
    </row>
    <row r="9" spans="1:13">
      <c r="A9">
        <f>Лист1!A21</f>
        <v>0</v>
      </c>
      <c r="B9">
        <f>Лист1!B21</f>
        <v>0</v>
      </c>
      <c r="C9">
        <f>Лист1!C21</f>
        <v>0</v>
      </c>
      <c r="D9">
        <f>Лист1!D21</f>
        <v>0</v>
      </c>
      <c r="E9">
        <f>Лист1!E21</f>
        <v>0</v>
      </c>
      <c r="F9">
        <f>Лист1!F21</f>
        <v>0</v>
      </c>
      <c r="G9">
        <f>Лист1!G21</f>
        <v>0</v>
      </c>
      <c r="H9">
        <f>Лист1!H21</f>
        <v>0</v>
      </c>
      <c r="I9">
        <f>Лист1!I21</f>
        <v>0</v>
      </c>
      <c r="J9">
        <f>Лист1!J21</f>
        <v>0</v>
      </c>
      <c r="K9">
        <f>Лист1!K21</f>
        <v>0</v>
      </c>
      <c r="L9" s="1">
        <f>Лист1!L21</f>
        <v>0</v>
      </c>
      <c r="M9">
        <f>Лист1!M21</f>
        <v>0</v>
      </c>
    </row>
    <row r="10" spans="1:13">
      <c r="A10">
        <f>Лист1!A22</f>
        <v>0</v>
      </c>
      <c r="B10">
        <f>Лист1!B22</f>
        <v>0</v>
      </c>
      <c r="C10">
        <f>Лист1!C22</f>
        <v>0</v>
      </c>
      <c r="D10">
        <f>Лист1!D22</f>
        <v>0</v>
      </c>
      <c r="E10">
        <f>Лист1!E22</f>
        <v>0</v>
      </c>
      <c r="F10">
        <f>Лист1!F22</f>
        <v>0</v>
      </c>
      <c r="G10">
        <f>Лист1!G22</f>
        <v>0</v>
      </c>
      <c r="H10">
        <f>Лист1!H22</f>
        <v>0</v>
      </c>
      <c r="I10">
        <f>Лист1!I22</f>
        <v>0</v>
      </c>
      <c r="J10">
        <f>Лист1!J22</f>
        <v>0</v>
      </c>
      <c r="K10">
        <f>Лист1!K22</f>
        <v>0</v>
      </c>
      <c r="L10" s="1">
        <f>Лист1!L22</f>
        <v>0</v>
      </c>
      <c r="M10">
        <f>Лист1!M22</f>
        <v>0</v>
      </c>
    </row>
    <row r="11" spans="1:13">
      <c r="A11">
        <f>Лист1!A23</f>
        <v>0</v>
      </c>
      <c r="B11">
        <f>Лист1!B23</f>
        <v>0</v>
      </c>
      <c r="C11">
        <f>Лист1!C23</f>
        <v>0</v>
      </c>
      <c r="D11">
        <f>Лист1!D23</f>
        <v>0</v>
      </c>
      <c r="E11">
        <f>Лист1!E23</f>
        <v>0</v>
      </c>
      <c r="F11">
        <f>Лист1!F23</f>
        <v>0</v>
      </c>
      <c r="G11">
        <f>Лист1!G23</f>
        <v>0</v>
      </c>
      <c r="H11">
        <f>Лист1!H23</f>
        <v>0</v>
      </c>
      <c r="I11">
        <f>Лист1!I23</f>
        <v>0</v>
      </c>
      <c r="J11">
        <f>Лист1!J23</f>
        <v>0</v>
      </c>
      <c r="K11">
        <f>Лист1!K23</f>
        <v>0</v>
      </c>
      <c r="L11" s="1">
        <f>Лист1!L23</f>
        <v>0</v>
      </c>
      <c r="M11">
        <f>Лист1!M23</f>
        <v>0</v>
      </c>
    </row>
    <row r="12" spans="1:13">
      <c r="A12">
        <f>Лист1!A24</f>
        <v>0</v>
      </c>
      <c r="B12">
        <f>Лист1!B24</f>
        <v>0</v>
      </c>
      <c r="C12">
        <f>Лист1!C24</f>
        <v>0</v>
      </c>
      <c r="D12">
        <f>Лист1!D24</f>
        <v>0</v>
      </c>
      <c r="E12">
        <f>Лист1!E24</f>
        <v>0</v>
      </c>
      <c r="F12">
        <f>Лист1!F24</f>
        <v>0</v>
      </c>
      <c r="G12">
        <f>Лист1!G24</f>
        <v>0</v>
      </c>
      <c r="H12">
        <f>Лист1!H24</f>
        <v>0</v>
      </c>
      <c r="I12">
        <f>Лист1!I24</f>
        <v>0</v>
      </c>
      <c r="J12">
        <f>Лист1!J24</f>
        <v>0</v>
      </c>
      <c r="K12">
        <f>Лист1!K24</f>
        <v>0</v>
      </c>
      <c r="L12" s="1">
        <f>Лист1!L24</f>
        <v>0</v>
      </c>
      <c r="M12">
        <f>Лист1!M24</f>
        <v>0</v>
      </c>
    </row>
    <row r="13" spans="1:13">
      <c r="A13">
        <f>Лист1!A25</f>
        <v>0</v>
      </c>
      <c r="B13">
        <f>Лист1!B25</f>
        <v>0</v>
      </c>
      <c r="C13">
        <f>Лист1!C25</f>
        <v>0</v>
      </c>
      <c r="D13">
        <f>Лист1!D25</f>
        <v>0</v>
      </c>
      <c r="E13">
        <f>Лист1!E25</f>
        <v>0</v>
      </c>
      <c r="F13">
        <f>Лист1!F25</f>
        <v>0</v>
      </c>
      <c r="G13">
        <f>Лист1!G25</f>
        <v>0</v>
      </c>
      <c r="H13">
        <f>Лист1!H25</f>
        <v>0</v>
      </c>
      <c r="I13">
        <f>Лист1!I25</f>
        <v>0</v>
      </c>
      <c r="J13">
        <f>Лист1!J25</f>
        <v>0</v>
      </c>
      <c r="K13">
        <f>Лист1!K25</f>
        <v>0</v>
      </c>
      <c r="L13" s="1">
        <f>Лист1!L25</f>
        <v>0</v>
      </c>
      <c r="M13">
        <f>Лист1!M25</f>
        <v>0</v>
      </c>
    </row>
    <row r="14" spans="1:13">
      <c r="A14">
        <f>Лист1!A26</f>
        <v>0</v>
      </c>
      <c r="B14">
        <f>Лист1!B26</f>
        <v>0</v>
      </c>
      <c r="C14">
        <f>Лист1!C26</f>
        <v>0</v>
      </c>
      <c r="D14">
        <f>Лист1!D26</f>
        <v>0</v>
      </c>
      <c r="E14">
        <f>Лист1!E26</f>
        <v>0</v>
      </c>
      <c r="F14">
        <f>Лист1!F26</f>
        <v>0</v>
      </c>
      <c r="G14">
        <f>Лист1!G26</f>
        <v>0</v>
      </c>
      <c r="H14">
        <f>Лист1!H26</f>
        <v>0</v>
      </c>
      <c r="I14">
        <f>Лист1!I26</f>
        <v>0</v>
      </c>
      <c r="J14">
        <f>Лист1!J26</f>
        <v>0</v>
      </c>
      <c r="K14">
        <f>Лист1!K26</f>
        <v>0</v>
      </c>
      <c r="L14" s="1">
        <f>Лист1!L26</f>
        <v>0</v>
      </c>
      <c r="M14">
        <f>Лист1!M26</f>
        <v>0</v>
      </c>
    </row>
    <row r="15" spans="1:13">
      <c r="A15">
        <f>Лист1!A27</f>
        <v>0</v>
      </c>
      <c r="B15">
        <f>Лист1!B27</f>
        <v>0</v>
      </c>
      <c r="C15">
        <f>Лист1!C27</f>
        <v>0</v>
      </c>
      <c r="D15">
        <f>Лист1!D27</f>
        <v>0</v>
      </c>
      <c r="E15">
        <f>Лист1!E27</f>
        <v>0</v>
      </c>
      <c r="F15">
        <f>Лист1!F27</f>
        <v>0</v>
      </c>
      <c r="G15">
        <f>Лист1!G27</f>
        <v>0</v>
      </c>
      <c r="H15">
        <f>Лист1!H27</f>
        <v>0</v>
      </c>
      <c r="I15">
        <f>Лист1!I27</f>
        <v>0</v>
      </c>
      <c r="J15">
        <f>Лист1!J27</f>
        <v>0</v>
      </c>
      <c r="K15">
        <f>Лист1!K27</f>
        <v>0</v>
      </c>
      <c r="L15" s="1">
        <f>Лист1!L27</f>
        <v>0</v>
      </c>
      <c r="M15">
        <f>Лист1!M27</f>
        <v>0</v>
      </c>
    </row>
    <row r="16" spans="1:13">
      <c r="A16">
        <f>Лист1!A28</f>
        <v>0</v>
      </c>
      <c r="B16">
        <f>Лист1!B28</f>
        <v>0</v>
      </c>
      <c r="C16">
        <f>Лист1!C28</f>
        <v>0</v>
      </c>
      <c r="D16">
        <f>Лист1!D28</f>
        <v>0</v>
      </c>
      <c r="E16">
        <f>Лист1!E28</f>
        <v>0</v>
      </c>
      <c r="F16">
        <f>Лист1!F28</f>
        <v>0</v>
      </c>
      <c r="G16">
        <f>Лист1!G28</f>
        <v>0</v>
      </c>
      <c r="H16">
        <f>Лист1!H28</f>
        <v>0</v>
      </c>
      <c r="I16">
        <f>Лист1!I28</f>
        <v>0</v>
      </c>
      <c r="J16">
        <f>Лист1!J28</f>
        <v>0</v>
      </c>
      <c r="K16">
        <f>Лист1!K28</f>
        <v>0</v>
      </c>
      <c r="L16" s="1">
        <f>Лист1!L28</f>
        <v>0</v>
      </c>
      <c r="M16">
        <f>Лист1!M28</f>
        <v>0</v>
      </c>
    </row>
    <row r="17" spans="1:13">
      <c r="A17">
        <f>Лист1!A29</f>
        <v>0</v>
      </c>
      <c r="B17">
        <f>Лист1!B29</f>
        <v>0</v>
      </c>
      <c r="C17">
        <f>Лист1!C29</f>
        <v>0</v>
      </c>
      <c r="D17">
        <f>Лист1!D29</f>
        <v>0</v>
      </c>
      <c r="E17">
        <f>Лист1!E29</f>
        <v>0</v>
      </c>
      <c r="F17">
        <f>Лист1!F29</f>
        <v>0</v>
      </c>
      <c r="G17">
        <f>Лист1!G29</f>
        <v>0</v>
      </c>
      <c r="H17">
        <f>Лист1!H29</f>
        <v>0</v>
      </c>
      <c r="I17">
        <f>Лист1!I29</f>
        <v>0</v>
      </c>
      <c r="J17">
        <f>Лист1!J29</f>
        <v>0</v>
      </c>
      <c r="K17">
        <f>Лист1!K29</f>
        <v>0</v>
      </c>
      <c r="L17" s="1">
        <f>Лист1!L29</f>
        <v>0</v>
      </c>
      <c r="M17">
        <f>Лист1!M29</f>
        <v>0</v>
      </c>
    </row>
    <row r="18" spans="1:13">
      <c r="A18">
        <f>Лист1!A30</f>
        <v>0</v>
      </c>
      <c r="B18">
        <f>Лист1!B30</f>
        <v>0</v>
      </c>
      <c r="C18">
        <f>Лист1!C30</f>
        <v>0</v>
      </c>
      <c r="D18">
        <f>Лист1!D30</f>
        <v>0</v>
      </c>
      <c r="E18">
        <f>Лист1!E30</f>
        <v>0</v>
      </c>
      <c r="F18">
        <f>Лист1!F30</f>
        <v>0</v>
      </c>
      <c r="G18">
        <f>Лист1!G30</f>
        <v>0</v>
      </c>
      <c r="H18">
        <f>Лист1!H30</f>
        <v>0</v>
      </c>
      <c r="I18">
        <f>Лист1!I30</f>
        <v>0</v>
      </c>
      <c r="J18">
        <f>Лист1!J30</f>
        <v>0</v>
      </c>
      <c r="K18">
        <f>Лист1!K30</f>
        <v>0</v>
      </c>
      <c r="L18" s="1">
        <f>Лист1!L30</f>
        <v>0</v>
      </c>
      <c r="M18">
        <f>Лист1!M30</f>
        <v>0</v>
      </c>
    </row>
    <row r="19" spans="1:13">
      <c r="A19">
        <f>Лист1!A31</f>
        <v>0</v>
      </c>
      <c r="B19">
        <f>Лист1!B31</f>
        <v>0</v>
      </c>
      <c r="C19">
        <f>Лист1!C31</f>
        <v>0</v>
      </c>
      <c r="D19">
        <f>Лист1!D31</f>
        <v>0</v>
      </c>
      <c r="E19">
        <f>Лист1!E31</f>
        <v>0</v>
      </c>
      <c r="F19">
        <f>Лист1!F31</f>
        <v>0</v>
      </c>
      <c r="G19">
        <f>Лист1!G31</f>
        <v>0</v>
      </c>
      <c r="H19">
        <f>Лист1!H31</f>
        <v>0</v>
      </c>
      <c r="I19">
        <f>Лист1!I31</f>
        <v>0</v>
      </c>
      <c r="J19">
        <f>Лист1!J31</f>
        <v>0</v>
      </c>
      <c r="K19">
        <f>Лист1!K31</f>
        <v>0</v>
      </c>
      <c r="L19" s="1">
        <f>Лист1!L31</f>
        <v>0</v>
      </c>
      <c r="M19">
        <f>Лист1!M31</f>
        <v>0</v>
      </c>
    </row>
    <row r="20" spans="1:13">
      <c r="A20">
        <f>Лист1!A32</f>
        <v>0</v>
      </c>
      <c r="B20">
        <f>Лист1!B32</f>
        <v>0</v>
      </c>
      <c r="C20">
        <f>Лист1!C32</f>
        <v>0</v>
      </c>
      <c r="D20">
        <f>Лист1!D32</f>
        <v>0</v>
      </c>
      <c r="E20">
        <f>Лист1!E32</f>
        <v>0</v>
      </c>
      <c r="F20">
        <f>Лист1!F32</f>
        <v>0</v>
      </c>
      <c r="G20">
        <f>Лист1!G32</f>
        <v>0</v>
      </c>
      <c r="H20">
        <f>Лист1!H32</f>
        <v>0</v>
      </c>
      <c r="I20">
        <f>Лист1!I32</f>
        <v>0</v>
      </c>
      <c r="J20">
        <f>Лист1!J32</f>
        <v>0</v>
      </c>
      <c r="K20">
        <f>Лист1!K32</f>
        <v>0</v>
      </c>
      <c r="L20" s="1">
        <f>Лист1!L32</f>
        <v>0</v>
      </c>
      <c r="M20">
        <f>Лист1!M32</f>
        <v>0</v>
      </c>
    </row>
    <row r="21" spans="1:13">
      <c r="A21">
        <f>Лист1!A33</f>
        <v>0</v>
      </c>
      <c r="B21">
        <f>Лист1!B33</f>
        <v>0</v>
      </c>
      <c r="C21">
        <f>Лист1!C33</f>
        <v>0</v>
      </c>
      <c r="D21">
        <f>Лист1!D33</f>
        <v>0</v>
      </c>
      <c r="E21">
        <f>Лист1!E33</f>
        <v>0</v>
      </c>
      <c r="F21">
        <f>Лист1!F33</f>
        <v>0</v>
      </c>
      <c r="G21">
        <f>Лист1!G33</f>
        <v>0</v>
      </c>
      <c r="H21">
        <f>Лист1!H33</f>
        <v>0</v>
      </c>
      <c r="I21">
        <f>Лист1!I33</f>
        <v>0</v>
      </c>
      <c r="J21">
        <f>Лист1!J33</f>
        <v>0</v>
      </c>
      <c r="K21">
        <f>Лист1!K33</f>
        <v>0</v>
      </c>
      <c r="L21" s="1">
        <f>Лист1!L33</f>
        <v>0</v>
      </c>
      <c r="M21">
        <f>Лист1!M33</f>
        <v>0</v>
      </c>
    </row>
    <row r="22" spans="1:13">
      <c r="A22">
        <f>Лист1!A34</f>
        <v>0</v>
      </c>
      <c r="B22">
        <f>Лист1!B34</f>
        <v>0</v>
      </c>
      <c r="C22">
        <f>Лист1!C34</f>
        <v>0</v>
      </c>
      <c r="D22">
        <f>Лист1!D34</f>
        <v>0</v>
      </c>
      <c r="E22">
        <f>Лист1!E34</f>
        <v>0</v>
      </c>
      <c r="F22">
        <f>Лист1!F34</f>
        <v>0</v>
      </c>
      <c r="G22">
        <f>Лист1!G34</f>
        <v>0</v>
      </c>
      <c r="H22">
        <f>Лист1!H34</f>
        <v>0</v>
      </c>
      <c r="I22">
        <f>Лист1!I34</f>
        <v>0</v>
      </c>
      <c r="J22">
        <f>Лист1!J34</f>
        <v>0</v>
      </c>
      <c r="K22">
        <f>Лист1!K34</f>
        <v>0</v>
      </c>
      <c r="L22" s="1">
        <f>Лист1!L34</f>
        <v>0</v>
      </c>
      <c r="M22">
        <f>Лист1!M34</f>
        <v>0</v>
      </c>
    </row>
    <row r="23" spans="1:13">
      <c r="A23">
        <f>Лист1!A35</f>
        <v>0</v>
      </c>
      <c r="B23">
        <f>Лист1!B35</f>
        <v>0</v>
      </c>
      <c r="C23">
        <f>Лист1!C35</f>
        <v>0</v>
      </c>
      <c r="D23">
        <f>Лист1!D35</f>
        <v>0</v>
      </c>
      <c r="E23">
        <f>Лист1!E35</f>
        <v>0</v>
      </c>
      <c r="F23">
        <f>Лист1!F35</f>
        <v>0</v>
      </c>
      <c r="G23">
        <f>Лист1!G35</f>
        <v>0</v>
      </c>
      <c r="H23">
        <f>Лист1!H35</f>
        <v>0</v>
      </c>
      <c r="I23">
        <f>Лист1!I35</f>
        <v>0</v>
      </c>
      <c r="J23">
        <f>Лист1!J35</f>
        <v>0</v>
      </c>
      <c r="K23">
        <f>Лист1!K35</f>
        <v>0</v>
      </c>
      <c r="L23" s="1">
        <f>Лист1!L35</f>
        <v>0</v>
      </c>
      <c r="M23">
        <f>Лист1!M35</f>
        <v>0</v>
      </c>
    </row>
    <row r="24" spans="1:13">
      <c r="A24">
        <f>Лист1!A36</f>
        <v>0</v>
      </c>
      <c r="B24">
        <f>Лист1!B36</f>
        <v>0</v>
      </c>
      <c r="C24">
        <f>Лист1!C36</f>
        <v>0</v>
      </c>
      <c r="D24">
        <f>Лист1!D36</f>
        <v>0</v>
      </c>
      <c r="E24">
        <f>Лист1!E36</f>
        <v>0</v>
      </c>
      <c r="F24">
        <f>Лист1!F36</f>
        <v>0</v>
      </c>
      <c r="G24">
        <f>Лист1!G36</f>
        <v>0</v>
      </c>
      <c r="H24">
        <f>Лист1!H36</f>
        <v>0</v>
      </c>
      <c r="I24">
        <f>Лист1!I36</f>
        <v>0</v>
      </c>
      <c r="J24">
        <f>Лист1!J36</f>
        <v>0</v>
      </c>
      <c r="K24">
        <f>Лист1!K36</f>
        <v>0</v>
      </c>
      <c r="L24" s="1">
        <f>Лист1!L36</f>
        <v>0</v>
      </c>
      <c r="M24">
        <f>Лист1!M36</f>
        <v>0</v>
      </c>
    </row>
    <row r="25" spans="1:13">
      <c r="A25">
        <f>Лист1!A37</f>
        <v>0</v>
      </c>
      <c r="B25">
        <f>Лист1!B37</f>
        <v>0</v>
      </c>
      <c r="C25">
        <f>Лист1!C37</f>
        <v>0</v>
      </c>
      <c r="D25">
        <f>Лист1!D37</f>
        <v>0</v>
      </c>
      <c r="E25">
        <f>Лист1!E37</f>
        <v>0</v>
      </c>
      <c r="F25">
        <f>Лист1!F37</f>
        <v>0</v>
      </c>
      <c r="G25">
        <f>Лист1!G37</f>
        <v>0</v>
      </c>
      <c r="H25">
        <f>Лист1!H37</f>
        <v>0</v>
      </c>
      <c r="I25">
        <f>Лист1!I37</f>
        <v>0</v>
      </c>
      <c r="J25">
        <f>Лист1!J37</f>
        <v>0</v>
      </c>
      <c r="K25">
        <f>Лист1!K37</f>
        <v>0</v>
      </c>
      <c r="L25" s="1">
        <f>Лист1!L37</f>
        <v>0</v>
      </c>
      <c r="M25">
        <f>Лист1!M37</f>
        <v>0</v>
      </c>
    </row>
    <row r="26" spans="1:13">
      <c r="A26">
        <f>Лист1!A38</f>
        <v>0</v>
      </c>
      <c r="B26">
        <f>Лист1!B38</f>
        <v>0</v>
      </c>
      <c r="C26">
        <f>Лист1!C38</f>
        <v>0</v>
      </c>
      <c r="D26">
        <f>Лист1!D38</f>
        <v>0</v>
      </c>
      <c r="E26">
        <f>Лист1!E38</f>
        <v>0</v>
      </c>
      <c r="F26">
        <f>Лист1!F38</f>
        <v>0</v>
      </c>
      <c r="G26">
        <f>Лист1!G38</f>
        <v>0</v>
      </c>
      <c r="H26">
        <f>Лист1!H38</f>
        <v>0</v>
      </c>
      <c r="I26">
        <f>Лист1!I38</f>
        <v>0</v>
      </c>
      <c r="J26">
        <f>Лист1!J38</f>
        <v>0</v>
      </c>
      <c r="K26">
        <f>Лист1!K38</f>
        <v>0</v>
      </c>
      <c r="L26" s="1">
        <f>Лист1!L38</f>
        <v>0</v>
      </c>
      <c r="M26">
        <f>Лист1!M38</f>
        <v>0</v>
      </c>
    </row>
    <row r="27" spans="1:13">
      <c r="A27">
        <f>Лист1!A39</f>
        <v>0</v>
      </c>
      <c r="B27">
        <f>Лист1!B39</f>
        <v>0</v>
      </c>
      <c r="C27">
        <f>Лист1!C39</f>
        <v>0</v>
      </c>
      <c r="D27">
        <f>Лист1!D39</f>
        <v>0</v>
      </c>
      <c r="E27">
        <f>Лист1!E39</f>
        <v>0</v>
      </c>
      <c r="F27">
        <f>Лист1!F39</f>
        <v>0</v>
      </c>
      <c r="G27">
        <f>Лист1!G39</f>
        <v>0</v>
      </c>
      <c r="H27">
        <f>Лист1!H39</f>
        <v>0</v>
      </c>
      <c r="I27">
        <f>Лист1!I39</f>
        <v>0</v>
      </c>
      <c r="J27">
        <f>Лист1!J39</f>
        <v>0</v>
      </c>
      <c r="K27">
        <f>Лист1!K39</f>
        <v>0</v>
      </c>
      <c r="L27" s="1">
        <f>Лист1!L39</f>
        <v>0</v>
      </c>
      <c r="M27">
        <f>Лист1!M39</f>
        <v>0</v>
      </c>
    </row>
    <row r="28" spans="1:13">
      <c r="A28">
        <f>Лист1!A40</f>
        <v>0</v>
      </c>
      <c r="B28">
        <f>Лист1!B40</f>
        <v>0</v>
      </c>
      <c r="C28">
        <f>Лист1!C40</f>
        <v>0</v>
      </c>
      <c r="D28">
        <f>Лист1!D40</f>
        <v>0</v>
      </c>
      <c r="E28">
        <f>Лист1!E40</f>
        <v>0</v>
      </c>
      <c r="F28">
        <f>Лист1!F40</f>
        <v>0</v>
      </c>
      <c r="G28">
        <f>Лист1!G40</f>
        <v>0</v>
      </c>
      <c r="H28">
        <f>Лист1!H40</f>
        <v>0</v>
      </c>
      <c r="I28">
        <f>Лист1!I40</f>
        <v>0</v>
      </c>
      <c r="J28">
        <f>Лист1!J40</f>
        <v>0</v>
      </c>
      <c r="K28">
        <f>Лист1!K40</f>
        <v>0</v>
      </c>
      <c r="L28" s="1">
        <f>Лист1!L40</f>
        <v>0</v>
      </c>
      <c r="M28">
        <f>Лист1!M40</f>
        <v>0</v>
      </c>
    </row>
    <row r="29" spans="1:13">
      <c r="A29">
        <f>Лист1!A41</f>
        <v>0</v>
      </c>
      <c r="B29">
        <f>Лист1!B41</f>
        <v>0</v>
      </c>
      <c r="C29">
        <f>Лист1!C41</f>
        <v>0</v>
      </c>
      <c r="D29">
        <f>Лист1!D41</f>
        <v>0</v>
      </c>
      <c r="E29">
        <f>Лист1!E41</f>
        <v>0</v>
      </c>
      <c r="F29">
        <f>Лист1!F41</f>
        <v>0</v>
      </c>
      <c r="G29">
        <f>Лист1!G41</f>
        <v>0</v>
      </c>
      <c r="H29">
        <f>Лист1!H41</f>
        <v>0</v>
      </c>
      <c r="I29">
        <f>Лист1!I41</f>
        <v>0</v>
      </c>
      <c r="J29">
        <f>Лист1!J41</f>
        <v>0</v>
      </c>
      <c r="K29">
        <f>Лист1!K41</f>
        <v>0</v>
      </c>
      <c r="L29" s="1">
        <f>Лист1!L41</f>
        <v>0</v>
      </c>
      <c r="M29">
        <f>Лист1!M41</f>
        <v>0</v>
      </c>
    </row>
    <row r="30" spans="1:13">
      <c r="A30">
        <f>Лист1!A42</f>
        <v>0</v>
      </c>
      <c r="B30">
        <f>Лист1!B42</f>
        <v>0</v>
      </c>
      <c r="C30">
        <f>Лист1!C42</f>
        <v>0</v>
      </c>
      <c r="D30">
        <f>Лист1!D42</f>
        <v>0</v>
      </c>
      <c r="E30">
        <f>Лист1!E42</f>
        <v>0</v>
      </c>
      <c r="F30">
        <f>Лист1!F42</f>
        <v>0</v>
      </c>
      <c r="G30">
        <f>Лист1!G42</f>
        <v>0</v>
      </c>
      <c r="H30">
        <f>Лист1!H42</f>
        <v>0</v>
      </c>
      <c r="I30">
        <f>Лист1!I42</f>
        <v>0</v>
      </c>
      <c r="J30">
        <f>Лист1!J42</f>
        <v>0</v>
      </c>
      <c r="K30">
        <f>Лист1!K42</f>
        <v>0</v>
      </c>
      <c r="L30" s="1">
        <f>Лист1!L42</f>
        <v>0</v>
      </c>
      <c r="M30">
        <f>Лист1!M42</f>
        <v>0</v>
      </c>
    </row>
    <row r="31" spans="1:13">
      <c r="A31">
        <f>Лист1!A43</f>
        <v>0</v>
      </c>
      <c r="B31">
        <f>Лист1!B43</f>
        <v>0</v>
      </c>
      <c r="C31">
        <f>Лист1!C43</f>
        <v>0</v>
      </c>
      <c r="D31">
        <f>Лист1!D43</f>
        <v>0</v>
      </c>
      <c r="E31">
        <f>Лист1!E43</f>
        <v>0</v>
      </c>
      <c r="F31">
        <f>Лист1!F43</f>
        <v>0</v>
      </c>
      <c r="G31">
        <f>Лист1!G43</f>
        <v>0</v>
      </c>
      <c r="H31">
        <f>Лист1!H43</f>
        <v>0</v>
      </c>
      <c r="I31">
        <f>Лист1!I43</f>
        <v>0</v>
      </c>
      <c r="J31">
        <f>Лист1!J43</f>
        <v>0</v>
      </c>
      <c r="K31">
        <f>Лист1!K43</f>
        <v>0</v>
      </c>
      <c r="L31" s="1">
        <f>Лист1!L43</f>
        <v>0</v>
      </c>
      <c r="M31">
        <f>Лист1!M43</f>
        <v>0</v>
      </c>
    </row>
    <row r="32" spans="1:13">
      <c r="A32">
        <f>Лист1!A44</f>
        <v>0</v>
      </c>
      <c r="B32">
        <f>Лист1!B44</f>
        <v>0</v>
      </c>
      <c r="C32">
        <f>Лист1!C44</f>
        <v>0</v>
      </c>
      <c r="D32">
        <f>Лист1!D44</f>
        <v>0</v>
      </c>
      <c r="E32">
        <f>Лист1!E44</f>
        <v>0</v>
      </c>
      <c r="F32">
        <f>Лист1!F44</f>
        <v>0</v>
      </c>
      <c r="G32">
        <f>Лист1!G44</f>
        <v>0</v>
      </c>
      <c r="H32">
        <f>Лист1!H44</f>
        <v>0</v>
      </c>
      <c r="I32">
        <f>Лист1!I44</f>
        <v>0</v>
      </c>
      <c r="J32">
        <f>Лист1!J44</f>
        <v>0</v>
      </c>
      <c r="K32">
        <f>Лист1!K44</f>
        <v>0</v>
      </c>
      <c r="L32" s="1">
        <f>Лист1!L44</f>
        <v>0</v>
      </c>
      <c r="M32">
        <f>Лист1!M44</f>
        <v>0</v>
      </c>
    </row>
    <row r="33" spans="1:13">
      <c r="A33">
        <f>Лист1!A45</f>
        <v>0</v>
      </c>
      <c r="B33">
        <f>Лист1!B45</f>
        <v>0</v>
      </c>
      <c r="C33">
        <f>Лист1!C45</f>
        <v>0</v>
      </c>
      <c r="D33">
        <f>Лист1!D45</f>
        <v>0</v>
      </c>
      <c r="E33">
        <f>Лист1!E45</f>
        <v>0</v>
      </c>
      <c r="F33">
        <f>Лист1!F45</f>
        <v>0</v>
      </c>
      <c r="G33">
        <f>Лист1!G45</f>
        <v>0</v>
      </c>
      <c r="H33">
        <f>Лист1!H45</f>
        <v>0</v>
      </c>
      <c r="I33">
        <f>Лист1!I45</f>
        <v>0</v>
      </c>
      <c r="J33">
        <f>Лист1!J45</f>
        <v>0</v>
      </c>
      <c r="K33">
        <f>Лист1!K45</f>
        <v>0</v>
      </c>
      <c r="L33" s="1">
        <f>Лист1!L45</f>
        <v>0</v>
      </c>
      <c r="M33">
        <f>Лист1!M45</f>
        <v>0</v>
      </c>
    </row>
    <row r="34" spans="1:13">
      <c r="A34">
        <f>Лист1!A46</f>
        <v>0</v>
      </c>
      <c r="B34">
        <f>Лист1!B46</f>
        <v>0</v>
      </c>
      <c r="C34">
        <f>Лист1!C46</f>
        <v>0</v>
      </c>
      <c r="D34">
        <f>Лист1!D46</f>
        <v>0</v>
      </c>
      <c r="E34">
        <f>Лист1!E46</f>
        <v>0</v>
      </c>
      <c r="F34">
        <f>Лист1!F46</f>
        <v>0</v>
      </c>
      <c r="G34">
        <f>Лист1!G46</f>
        <v>0</v>
      </c>
      <c r="H34">
        <f>Лист1!H46</f>
        <v>0</v>
      </c>
      <c r="I34">
        <f>Лист1!I46</f>
        <v>0</v>
      </c>
      <c r="J34">
        <f>Лист1!J46</f>
        <v>0</v>
      </c>
      <c r="K34">
        <f>Лист1!K46</f>
        <v>0</v>
      </c>
      <c r="L34" s="1">
        <f>Лист1!L46</f>
        <v>0</v>
      </c>
      <c r="M34">
        <f>Лист1!M46</f>
        <v>0</v>
      </c>
    </row>
    <row r="35" spans="1:13">
      <c r="A35">
        <f>Лист1!A47</f>
        <v>0</v>
      </c>
      <c r="B35">
        <f>Лист1!B47</f>
        <v>0</v>
      </c>
      <c r="C35">
        <f>Лист1!C47</f>
        <v>0</v>
      </c>
      <c r="D35">
        <f>Лист1!D47</f>
        <v>0</v>
      </c>
      <c r="E35">
        <f>Лист1!E47</f>
        <v>0</v>
      </c>
      <c r="F35">
        <f>Лист1!F47</f>
        <v>0</v>
      </c>
      <c r="G35">
        <f>Лист1!G47</f>
        <v>0</v>
      </c>
      <c r="H35">
        <f>Лист1!H47</f>
        <v>0</v>
      </c>
      <c r="I35">
        <f>Лист1!I47</f>
        <v>0</v>
      </c>
      <c r="J35">
        <f>Лист1!J47</f>
        <v>0</v>
      </c>
      <c r="K35">
        <f>Лист1!K47</f>
        <v>0</v>
      </c>
      <c r="L35" s="1">
        <f>Лист1!L47</f>
        <v>0</v>
      </c>
      <c r="M35">
        <f>Лист1!M47</f>
        <v>0</v>
      </c>
    </row>
    <row r="36" spans="1:13">
      <c r="A36">
        <f>Лист1!A48</f>
        <v>0</v>
      </c>
      <c r="B36">
        <f>Лист1!B48</f>
        <v>0</v>
      </c>
      <c r="C36">
        <f>Лист1!C48</f>
        <v>0</v>
      </c>
      <c r="D36">
        <f>Лист1!D48</f>
        <v>0</v>
      </c>
      <c r="E36">
        <f>Лист1!E48</f>
        <v>0</v>
      </c>
      <c r="F36">
        <f>Лист1!F48</f>
        <v>0</v>
      </c>
      <c r="G36">
        <f>Лист1!G48</f>
        <v>0</v>
      </c>
      <c r="H36">
        <f>Лист1!H48</f>
        <v>0</v>
      </c>
      <c r="I36">
        <f>Лист1!I48</f>
        <v>0</v>
      </c>
      <c r="J36">
        <f>Лист1!J48</f>
        <v>0</v>
      </c>
      <c r="K36">
        <f>Лист1!K48</f>
        <v>0</v>
      </c>
      <c r="L36" s="1">
        <f>Лист1!L48</f>
        <v>0</v>
      </c>
      <c r="M36">
        <f>Лист1!M48</f>
        <v>0</v>
      </c>
    </row>
    <row r="37" spans="1:13">
      <c r="A37">
        <f>Лист1!A49</f>
        <v>0</v>
      </c>
      <c r="B37">
        <f>Лист1!B49</f>
        <v>0</v>
      </c>
      <c r="C37">
        <f>Лист1!C49</f>
        <v>0</v>
      </c>
      <c r="D37">
        <f>Лист1!D49</f>
        <v>0</v>
      </c>
      <c r="E37">
        <f>Лист1!E49</f>
        <v>0</v>
      </c>
      <c r="F37">
        <f>Лист1!F49</f>
        <v>0</v>
      </c>
      <c r="G37">
        <f>Лист1!G49</f>
        <v>0</v>
      </c>
      <c r="H37">
        <f>Лист1!H49</f>
        <v>0</v>
      </c>
      <c r="I37">
        <f>Лист1!I49</f>
        <v>0</v>
      </c>
      <c r="J37">
        <f>Лист1!J49</f>
        <v>0</v>
      </c>
      <c r="K37">
        <f>Лист1!K49</f>
        <v>0</v>
      </c>
      <c r="L37" s="1">
        <f>Лист1!L49</f>
        <v>0</v>
      </c>
      <c r="M37">
        <f>Лист1!M49</f>
        <v>0</v>
      </c>
    </row>
    <row r="38" spans="1:13">
      <c r="A38">
        <f>Лист1!A50</f>
        <v>0</v>
      </c>
      <c r="B38">
        <f>Лист1!B50</f>
        <v>0</v>
      </c>
      <c r="C38">
        <f>Лист1!C50</f>
        <v>0</v>
      </c>
      <c r="D38">
        <f>Лист1!D50</f>
        <v>0</v>
      </c>
      <c r="E38">
        <f>Лист1!E50</f>
        <v>0</v>
      </c>
      <c r="F38">
        <f>Лист1!F50</f>
        <v>0</v>
      </c>
      <c r="G38">
        <f>Лист1!G50</f>
        <v>0</v>
      </c>
      <c r="H38">
        <f>Лист1!H50</f>
        <v>0</v>
      </c>
      <c r="I38">
        <f>Лист1!I50</f>
        <v>0</v>
      </c>
      <c r="J38">
        <f>Лист1!J50</f>
        <v>0</v>
      </c>
      <c r="K38">
        <f>Лист1!K50</f>
        <v>0</v>
      </c>
      <c r="L38" s="1">
        <f>Лист1!L50</f>
        <v>0</v>
      </c>
      <c r="M38">
        <f>Лист1!M50</f>
        <v>0</v>
      </c>
    </row>
    <row r="39" spans="1:13">
      <c r="A39">
        <f>Лист1!A51</f>
        <v>0</v>
      </c>
      <c r="B39">
        <f>Лист1!B51</f>
        <v>0</v>
      </c>
      <c r="C39">
        <f>Лист1!C51</f>
        <v>0</v>
      </c>
      <c r="D39">
        <f>Лист1!D51</f>
        <v>0</v>
      </c>
      <c r="E39">
        <f>Лист1!E51</f>
        <v>0</v>
      </c>
      <c r="F39">
        <f>Лист1!F51</f>
        <v>0</v>
      </c>
      <c r="G39">
        <f>Лист1!G51</f>
        <v>0</v>
      </c>
      <c r="H39">
        <f>Лист1!H51</f>
        <v>0</v>
      </c>
      <c r="I39">
        <f>Лист1!I51</f>
        <v>0</v>
      </c>
      <c r="J39">
        <f>Лист1!J51</f>
        <v>0</v>
      </c>
      <c r="K39">
        <f>Лист1!K51</f>
        <v>0</v>
      </c>
      <c r="L39" s="1">
        <f>Лист1!L51</f>
        <v>0</v>
      </c>
      <c r="M39">
        <f>Лист1!M51</f>
        <v>0</v>
      </c>
    </row>
    <row r="40" spans="1:13">
      <c r="A40">
        <f>Лист1!A52</f>
        <v>0</v>
      </c>
      <c r="B40">
        <f>Лист1!B52</f>
        <v>0</v>
      </c>
      <c r="C40">
        <f>Лист1!C52</f>
        <v>0</v>
      </c>
      <c r="D40">
        <f>Лист1!D52</f>
        <v>0</v>
      </c>
      <c r="E40">
        <f>Лист1!E52</f>
        <v>0</v>
      </c>
      <c r="F40">
        <f>Лист1!F52</f>
        <v>0</v>
      </c>
      <c r="G40">
        <f>Лист1!G52</f>
        <v>0</v>
      </c>
      <c r="H40">
        <f>Лист1!H52</f>
        <v>0</v>
      </c>
      <c r="I40">
        <f>Лист1!I52</f>
        <v>0</v>
      </c>
      <c r="J40">
        <f>Лист1!J52</f>
        <v>0</v>
      </c>
      <c r="K40">
        <f>Лист1!K52</f>
        <v>0</v>
      </c>
      <c r="L40" s="1">
        <f>Лист1!L52</f>
        <v>0</v>
      </c>
      <c r="M40">
        <f>Лист1!M52</f>
        <v>0</v>
      </c>
    </row>
    <row r="41" spans="1:13">
      <c r="A41">
        <f>Лист1!A53</f>
        <v>0</v>
      </c>
      <c r="B41">
        <f>Лист1!B53</f>
        <v>0</v>
      </c>
      <c r="C41">
        <f>Лист1!C53</f>
        <v>0</v>
      </c>
      <c r="D41">
        <f>Лист1!D53</f>
        <v>0</v>
      </c>
      <c r="E41">
        <f>Лист1!E53</f>
        <v>0</v>
      </c>
      <c r="F41">
        <f>Лист1!F53</f>
        <v>0</v>
      </c>
      <c r="G41">
        <f>Лист1!G53</f>
        <v>0</v>
      </c>
      <c r="H41">
        <f>Лист1!H53</f>
        <v>0</v>
      </c>
      <c r="I41">
        <f>Лист1!I53</f>
        <v>0</v>
      </c>
      <c r="J41">
        <f>Лист1!J53</f>
        <v>0</v>
      </c>
      <c r="K41">
        <f>Лист1!K53</f>
        <v>0</v>
      </c>
      <c r="L41" s="1">
        <f>Лист1!L53</f>
        <v>0</v>
      </c>
      <c r="M41">
        <f>Лист1!M53</f>
        <v>0</v>
      </c>
    </row>
    <row r="42" spans="1:13">
      <c r="A42">
        <f>Лист1!A54</f>
        <v>0</v>
      </c>
      <c r="B42">
        <f>Лист1!B54</f>
        <v>0</v>
      </c>
      <c r="C42">
        <f>Лист1!C54</f>
        <v>0</v>
      </c>
      <c r="D42">
        <f>Лист1!D54</f>
        <v>0</v>
      </c>
      <c r="E42">
        <f>Лист1!E54</f>
        <v>0</v>
      </c>
      <c r="F42">
        <f>Лист1!F54</f>
        <v>0</v>
      </c>
      <c r="G42">
        <f>Лист1!G54</f>
        <v>0</v>
      </c>
      <c r="H42">
        <f>Лист1!H54</f>
        <v>0</v>
      </c>
      <c r="I42">
        <f>Лист1!I54</f>
        <v>0</v>
      </c>
      <c r="J42">
        <f>Лист1!J54</f>
        <v>0</v>
      </c>
      <c r="K42">
        <f>Лист1!K54</f>
        <v>0</v>
      </c>
      <c r="L42" s="1">
        <f>Лист1!L54</f>
        <v>0</v>
      </c>
      <c r="M42">
        <f>Лист1!M54</f>
        <v>0</v>
      </c>
    </row>
    <row r="43" spans="1:13">
      <c r="A43">
        <f>Лист1!A55</f>
        <v>0</v>
      </c>
      <c r="B43">
        <f>Лист1!B55</f>
        <v>0</v>
      </c>
      <c r="C43">
        <f>Лист1!C55</f>
        <v>0</v>
      </c>
      <c r="D43">
        <f>Лист1!D55</f>
        <v>0</v>
      </c>
      <c r="E43">
        <f>Лист1!E55</f>
        <v>0</v>
      </c>
      <c r="F43">
        <f>Лист1!F55</f>
        <v>0</v>
      </c>
      <c r="G43">
        <f>Лист1!G55</f>
        <v>0</v>
      </c>
      <c r="H43">
        <f>Лист1!H55</f>
        <v>0</v>
      </c>
      <c r="I43">
        <f>Лист1!I55</f>
        <v>0</v>
      </c>
      <c r="J43">
        <f>Лист1!J55</f>
        <v>0</v>
      </c>
      <c r="K43">
        <f>Лист1!K55</f>
        <v>0</v>
      </c>
      <c r="L43" s="1">
        <f>Лист1!L55</f>
        <v>0</v>
      </c>
      <c r="M43">
        <f>Лист1!M55</f>
        <v>0</v>
      </c>
    </row>
    <row r="44" spans="1:13">
      <c r="A44">
        <f>Лист1!A56</f>
        <v>0</v>
      </c>
      <c r="B44">
        <f>Лист1!B56</f>
        <v>0</v>
      </c>
      <c r="C44">
        <f>Лист1!C56</f>
        <v>0</v>
      </c>
      <c r="D44">
        <f>Лист1!D56</f>
        <v>0</v>
      </c>
      <c r="E44">
        <f>Лист1!E56</f>
        <v>0</v>
      </c>
      <c r="F44">
        <f>Лист1!F56</f>
        <v>0</v>
      </c>
      <c r="G44">
        <f>Лист1!G56</f>
        <v>0</v>
      </c>
      <c r="H44">
        <f>Лист1!H56</f>
        <v>0</v>
      </c>
      <c r="I44">
        <f>Лист1!I56</f>
        <v>0</v>
      </c>
      <c r="J44">
        <f>Лист1!J56</f>
        <v>0</v>
      </c>
      <c r="K44">
        <f>Лист1!K56</f>
        <v>0</v>
      </c>
      <c r="L44" s="1">
        <f>Лист1!L56</f>
        <v>0</v>
      </c>
      <c r="M44">
        <f>Лист1!M56</f>
        <v>0</v>
      </c>
    </row>
    <row r="45" spans="1:13">
      <c r="A45">
        <f>Лист1!A57</f>
        <v>0</v>
      </c>
      <c r="B45">
        <f>Лист1!B57</f>
        <v>0</v>
      </c>
      <c r="C45">
        <f>Лист1!C57</f>
        <v>0</v>
      </c>
      <c r="D45">
        <f>Лист1!D57</f>
        <v>0</v>
      </c>
      <c r="E45">
        <f>Лист1!E57</f>
        <v>0</v>
      </c>
      <c r="F45">
        <f>Лист1!F57</f>
        <v>0</v>
      </c>
      <c r="G45">
        <f>Лист1!G57</f>
        <v>0</v>
      </c>
      <c r="H45">
        <f>Лист1!H57</f>
        <v>0</v>
      </c>
      <c r="I45">
        <f>Лист1!I57</f>
        <v>0</v>
      </c>
      <c r="J45">
        <f>Лист1!J57</f>
        <v>0</v>
      </c>
      <c r="K45">
        <f>Лист1!K57</f>
        <v>0</v>
      </c>
      <c r="L45" s="1">
        <f>Лист1!L57</f>
        <v>0</v>
      </c>
      <c r="M45">
        <f>Лист1!M57</f>
        <v>0</v>
      </c>
    </row>
    <row r="46" spans="1:13">
      <c r="A46">
        <f>Лист1!A58</f>
        <v>0</v>
      </c>
      <c r="B46">
        <f>Лист1!B58</f>
        <v>0</v>
      </c>
      <c r="C46">
        <f>Лист1!C58</f>
        <v>0</v>
      </c>
      <c r="D46">
        <f>Лист1!D58</f>
        <v>0</v>
      </c>
      <c r="E46">
        <f>Лист1!E58</f>
        <v>0</v>
      </c>
      <c r="F46">
        <f>Лист1!F58</f>
        <v>0</v>
      </c>
      <c r="G46">
        <f>Лист1!G58</f>
        <v>0</v>
      </c>
      <c r="H46">
        <f>Лист1!H58</f>
        <v>0</v>
      </c>
      <c r="I46">
        <f>Лист1!I58</f>
        <v>0</v>
      </c>
      <c r="J46">
        <f>Лист1!J58</f>
        <v>0</v>
      </c>
      <c r="K46">
        <f>Лист1!K58</f>
        <v>0</v>
      </c>
      <c r="L46" s="1">
        <f>Лист1!L58</f>
        <v>0</v>
      </c>
      <c r="M46">
        <f>Лист1!M58</f>
        <v>0</v>
      </c>
    </row>
    <row r="47" spans="1:13">
      <c r="A47">
        <f>Лист1!A59</f>
        <v>0</v>
      </c>
      <c r="B47">
        <f>Лист1!B59</f>
        <v>0</v>
      </c>
      <c r="C47">
        <f>Лист1!C59</f>
        <v>0</v>
      </c>
      <c r="D47">
        <f>Лист1!D59</f>
        <v>0</v>
      </c>
      <c r="E47">
        <f>Лист1!E59</f>
        <v>0</v>
      </c>
      <c r="F47">
        <f>Лист1!F59</f>
        <v>0</v>
      </c>
      <c r="G47">
        <f>Лист1!G59</f>
        <v>0</v>
      </c>
      <c r="H47">
        <f>Лист1!H59</f>
        <v>0</v>
      </c>
      <c r="I47">
        <f>Лист1!I59</f>
        <v>0</v>
      </c>
      <c r="J47">
        <f>Лист1!J59</f>
        <v>0</v>
      </c>
      <c r="K47">
        <f>Лист1!K59</f>
        <v>0</v>
      </c>
      <c r="L47" s="1">
        <f>Лист1!L59</f>
        <v>0</v>
      </c>
      <c r="M47">
        <f>Лист1!M59</f>
        <v>0</v>
      </c>
    </row>
    <row r="48" spans="1:13">
      <c r="A48">
        <f>Лист1!A60</f>
        <v>0</v>
      </c>
      <c r="B48">
        <f>Лист1!B60</f>
        <v>0</v>
      </c>
      <c r="C48">
        <f>Лист1!C60</f>
        <v>0</v>
      </c>
      <c r="D48">
        <f>Лист1!D60</f>
        <v>0</v>
      </c>
      <c r="E48">
        <f>Лист1!E60</f>
        <v>0</v>
      </c>
      <c r="F48">
        <f>Лист1!F60</f>
        <v>0</v>
      </c>
      <c r="G48">
        <f>Лист1!G60</f>
        <v>0</v>
      </c>
      <c r="H48">
        <f>Лист1!H60</f>
        <v>0</v>
      </c>
      <c r="I48">
        <f>Лист1!I60</f>
        <v>0</v>
      </c>
      <c r="J48">
        <f>Лист1!J60</f>
        <v>0</v>
      </c>
      <c r="K48">
        <f>Лист1!K60</f>
        <v>0</v>
      </c>
      <c r="L48" s="1">
        <f>Лист1!L60</f>
        <v>0</v>
      </c>
      <c r="M48">
        <f>Лист1!M60</f>
        <v>0</v>
      </c>
    </row>
    <row r="49" spans="1:13">
      <c r="A49">
        <f>Лист1!A61</f>
        <v>0</v>
      </c>
      <c r="B49">
        <f>Лист1!B61</f>
        <v>0</v>
      </c>
      <c r="C49">
        <f>Лист1!C61</f>
        <v>0</v>
      </c>
      <c r="D49">
        <f>Лист1!D61</f>
        <v>0</v>
      </c>
      <c r="E49">
        <f>Лист1!E61</f>
        <v>0</v>
      </c>
      <c r="F49">
        <f>Лист1!F61</f>
        <v>0</v>
      </c>
      <c r="G49">
        <f>Лист1!G61</f>
        <v>0</v>
      </c>
      <c r="H49">
        <f>Лист1!H61</f>
        <v>0</v>
      </c>
      <c r="I49">
        <f>Лист1!I61</f>
        <v>0</v>
      </c>
      <c r="J49">
        <f>Лист1!J61</f>
        <v>0</v>
      </c>
      <c r="K49">
        <f>Лист1!K61</f>
        <v>0</v>
      </c>
      <c r="L49" s="1">
        <f>Лист1!L61</f>
        <v>0</v>
      </c>
      <c r="M49">
        <f>Лист1!M61</f>
        <v>0</v>
      </c>
    </row>
    <row r="50" spans="1:13">
      <c r="A50">
        <f>Лист1!A62</f>
        <v>0</v>
      </c>
      <c r="B50">
        <f>Лист1!B62</f>
        <v>0</v>
      </c>
      <c r="C50">
        <f>Лист1!C62</f>
        <v>0</v>
      </c>
      <c r="D50">
        <f>Лист1!D62</f>
        <v>0</v>
      </c>
      <c r="E50">
        <f>Лист1!E62</f>
        <v>0</v>
      </c>
      <c r="F50">
        <f>Лист1!F62</f>
        <v>0</v>
      </c>
      <c r="G50">
        <f>Лист1!G62</f>
        <v>0</v>
      </c>
      <c r="H50">
        <f>Лист1!H62</f>
        <v>0</v>
      </c>
      <c r="I50">
        <f>Лист1!I62</f>
        <v>0</v>
      </c>
      <c r="J50">
        <f>Лист1!J62</f>
        <v>0</v>
      </c>
      <c r="K50">
        <f>Лист1!K62</f>
        <v>0</v>
      </c>
      <c r="L50" s="1">
        <f>Лист1!L62</f>
        <v>0</v>
      </c>
      <c r="M50">
        <f>Лист1!M62</f>
        <v>0</v>
      </c>
    </row>
    <row r="51" spans="1:13">
      <c r="A51">
        <f>Лист1!A63</f>
        <v>0</v>
      </c>
      <c r="B51">
        <f>Лист1!B63</f>
        <v>0</v>
      </c>
      <c r="C51">
        <f>Лист1!C63</f>
        <v>0</v>
      </c>
      <c r="D51">
        <f>Лист1!D63</f>
        <v>0</v>
      </c>
      <c r="E51">
        <f>Лист1!E63</f>
        <v>0</v>
      </c>
      <c r="F51">
        <f>Лист1!F63</f>
        <v>0</v>
      </c>
      <c r="G51">
        <f>Лист1!G63</f>
        <v>0</v>
      </c>
      <c r="H51">
        <f>Лист1!H63</f>
        <v>0</v>
      </c>
      <c r="I51">
        <f>Лист1!I63</f>
        <v>0</v>
      </c>
      <c r="J51">
        <f>Лист1!J63</f>
        <v>0</v>
      </c>
      <c r="K51">
        <f>Лист1!K63</f>
        <v>0</v>
      </c>
      <c r="L51" s="1">
        <f>Лист1!L63</f>
        <v>0</v>
      </c>
      <c r="M51">
        <f>Лист1!M63</f>
        <v>0</v>
      </c>
    </row>
    <row r="52" spans="1:13">
      <c r="A52">
        <f>Лист1!A64</f>
        <v>0</v>
      </c>
      <c r="B52">
        <f>Лист1!B64</f>
        <v>0</v>
      </c>
      <c r="C52">
        <f>Лист1!C64</f>
        <v>0</v>
      </c>
      <c r="D52">
        <f>Лист1!D64</f>
        <v>0</v>
      </c>
      <c r="E52">
        <f>Лист1!E64</f>
        <v>0</v>
      </c>
      <c r="F52">
        <f>Лист1!F64</f>
        <v>0</v>
      </c>
      <c r="G52">
        <f>Лист1!G64</f>
        <v>0</v>
      </c>
      <c r="H52">
        <f>Лист1!H64</f>
        <v>0</v>
      </c>
      <c r="I52">
        <f>Лист1!I64</f>
        <v>0</v>
      </c>
      <c r="J52">
        <f>Лист1!J64</f>
        <v>0</v>
      </c>
      <c r="K52">
        <f>Лист1!K64</f>
        <v>0</v>
      </c>
      <c r="L52" s="1">
        <f>Лист1!L64</f>
        <v>0</v>
      </c>
      <c r="M52">
        <f>Лист1!M64</f>
        <v>0</v>
      </c>
    </row>
    <row r="53" spans="1:13">
      <c r="A53">
        <f>Лист1!A65</f>
        <v>0</v>
      </c>
      <c r="B53">
        <f>Лист1!B65</f>
        <v>0</v>
      </c>
      <c r="C53">
        <f>Лист1!C65</f>
        <v>0</v>
      </c>
      <c r="D53">
        <f>Лист1!D65</f>
        <v>0</v>
      </c>
      <c r="E53">
        <f>Лист1!E65</f>
        <v>0</v>
      </c>
      <c r="F53">
        <f>Лист1!F65</f>
        <v>0</v>
      </c>
      <c r="G53">
        <f>Лист1!G65</f>
        <v>0</v>
      </c>
      <c r="H53">
        <f>Лист1!H65</f>
        <v>0</v>
      </c>
      <c r="I53">
        <f>Лист1!I65</f>
        <v>0</v>
      </c>
      <c r="J53">
        <f>Лист1!J65</f>
        <v>0</v>
      </c>
      <c r="K53">
        <f>Лист1!K65</f>
        <v>0</v>
      </c>
      <c r="L53" s="1">
        <f>Лист1!L65</f>
        <v>0</v>
      </c>
      <c r="M53">
        <f>Лист1!M65</f>
        <v>0</v>
      </c>
    </row>
    <row r="54" spans="1:13">
      <c r="A54">
        <f>Лист1!A66</f>
        <v>0</v>
      </c>
      <c r="B54">
        <f>Лист1!B66</f>
        <v>0</v>
      </c>
      <c r="C54">
        <f>Лист1!C66</f>
        <v>0</v>
      </c>
      <c r="D54">
        <f>Лист1!D66</f>
        <v>0</v>
      </c>
      <c r="E54">
        <f>Лист1!E66</f>
        <v>0</v>
      </c>
      <c r="F54">
        <f>Лист1!F66</f>
        <v>0</v>
      </c>
      <c r="G54">
        <f>Лист1!G66</f>
        <v>0</v>
      </c>
      <c r="H54">
        <f>Лист1!H66</f>
        <v>0</v>
      </c>
      <c r="I54">
        <f>Лист1!I66</f>
        <v>0</v>
      </c>
      <c r="J54">
        <f>Лист1!J66</f>
        <v>0</v>
      </c>
      <c r="K54">
        <f>Лист1!K66</f>
        <v>0</v>
      </c>
      <c r="L54" s="1">
        <f>Лист1!L66</f>
        <v>0</v>
      </c>
      <c r="M54">
        <f>Лист1!M66</f>
        <v>0</v>
      </c>
    </row>
    <row r="55" spans="1:13">
      <c r="A55">
        <f>Лист1!A67</f>
        <v>0</v>
      </c>
      <c r="B55">
        <f>Лист1!B67</f>
        <v>0</v>
      </c>
      <c r="C55">
        <f>Лист1!C67</f>
        <v>0</v>
      </c>
      <c r="D55">
        <f>Лист1!D67</f>
        <v>0</v>
      </c>
      <c r="E55">
        <f>Лист1!E67</f>
        <v>0</v>
      </c>
      <c r="F55">
        <f>Лист1!F67</f>
        <v>0</v>
      </c>
      <c r="G55">
        <f>Лист1!G67</f>
        <v>0</v>
      </c>
      <c r="H55">
        <f>Лист1!H67</f>
        <v>0</v>
      </c>
      <c r="I55">
        <f>Лист1!I67</f>
        <v>0</v>
      </c>
      <c r="J55">
        <f>Лист1!J67</f>
        <v>0</v>
      </c>
      <c r="K55">
        <f>Лист1!K67</f>
        <v>0</v>
      </c>
      <c r="L55" s="1">
        <f>Лист1!L67</f>
        <v>0</v>
      </c>
      <c r="M55">
        <f>Лист1!M67</f>
        <v>0</v>
      </c>
    </row>
    <row r="56" spans="1:13">
      <c r="A56">
        <f>Лист1!A68</f>
        <v>0</v>
      </c>
      <c r="B56">
        <f>Лист1!B68</f>
        <v>0</v>
      </c>
      <c r="C56">
        <f>Лист1!C68</f>
        <v>0</v>
      </c>
      <c r="D56">
        <f>Лист1!D68</f>
        <v>0</v>
      </c>
      <c r="E56">
        <f>Лист1!E68</f>
        <v>0</v>
      </c>
      <c r="F56">
        <f>Лист1!F68</f>
        <v>0</v>
      </c>
      <c r="G56">
        <f>Лист1!G68</f>
        <v>0</v>
      </c>
      <c r="H56">
        <f>Лист1!H68</f>
        <v>0</v>
      </c>
      <c r="I56">
        <f>Лист1!I68</f>
        <v>0</v>
      </c>
      <c r="J56">
        <f>Лист1!J68</f>
        <v>0</v>
      </c>
      <c r="K56">
        <f>Лист1!K68</f>
        <v>0</v>
      </c>
      <c r="L56" s="1">
        <f>Лист1!L68</f>
        <v>0</v>
      </c>
      <c r="M56">
        <f>Лист1!M68</f>
        <v>0</v>
      </c>
    </row>
    <row r="57" spans="1:13">
      <c r="A57">
        <f>Лист1!A69</f>
        <v>0</v>
      </c>
      <c r="B57">
        <f>Лист1!B69</f>
        <v>0</v>
      </c>
      <c r="C57">
        <f>Лист1!C69</f>
        <v>0</v>
      </c>
      <c r="D57">
        <f>Лист1!D69</f>
        <v>0</v>
      </c>
      <c r="E57">
        <f>Лист1!E69</f>
        <v>0</v>
      </c>
      <c r="F57">
        <f>Лист1!F69</f>
        <v>0</v>
      </c>
      <c r="G57">
        <f>Лист1!G69</f>
        <v>0</v>
      </c>
      <c r="H57">
        <f>Лист1!H69</f>
        <v>0</v>
      </c>
      <c r="I57">
        <f>Лист1!I69</f>
        <v>0</v>
      </c>
      <c r="J57">
        <f>Лист1!J69</f>
        <v>0</v>
      </c>
      <c r="K57">
        <f>Лист1!K69</f>
        <v>0</v>
      </c>
      <c r="L57" s="1">
        <f>Лист1!L69</f>
        <v>0</v>
      </c>
      <c r="M57">
        <f>Лист1!M69</f>
        <v>0</v>
      </c>
    </row>
    <row r="58" spans="1:13">
      <c r="A58">
        <f>Лист1!A70</f>
        <v>0</v>
      </c>
      <c r="B58">
        <f>Лист1!B70</f>
        <v>0</v>
      </c>
      <c r="C58">
        <f>Лист1!C70</f>
        <v>0</v>
      </c>
      <c r="D58">
        <f>Лист1!D70</f>
        <v>0</v>
      </c>
      <c r="E58">
        <f>Лист1!E70</f>
        <v>0</v>
      </c>
      <c r="F58">
        <f>Лист1!F70</f>
        <v>0</v>
      </c>
      <c r="G58">
        <f>Лист1!G70</f>
        <v>0</v>
      </c>
      <c r="H58">
        <f>Лист1!H70</f>
        <v>0</v>
      </c>
      <c r="I58">
        <f>Лист1!I70</f>
        <v>0</v>
      </c>
      <c r="J58">
        <f>Лист1!J70</f>
        <v>0</v>
      </c>
      <c r="K58">
        <f>Лист1!K70</f>
        <v>0</v>
      </c>
      <c r="L58" s="1">
        <f>Лист1!L70</f>
        <v>0</v>
      </c>
      <c r="M58">
        <f>Лист1!M70</f>
        <v>0</v>
      </c>
    </row>
    <row r="59" spans="1:13">
      <c r="A59">
        <f>Лист1!A71</f>
        <v>0</v>
      </c>
      <c r="B59">
        <f>Лист1!B71</f>
        <v>0</v>
      </c>
      <c r="C59">
        <f>Лист1!C71</f>
        <v>0</v>
      </c>
      <c r="D59">
        <f>Лист1!D71</f>
        <v>0</v>
      </c>
      <c r="E59">
        <f>Лист1!E71</f>
        <v>0</v>
      </c>
      <c r="F59">
        <f>Лист1!F71</f>
        <v>0</v>
      </c>
      <c r="G59">
        <f>Лист1!G71</f>
        <v>0</v>
      </c>
      <c r="H59">
        <f>Лист1!H71</f>
        <v>0</v>
      </c>
      <c r="I59">
        <f>Лист1!I71</f>
        <v>0</v>
      </c>
      <c r="J59">
        <f>Лист1!J71</f>
        <v>0</v>
      </c>
      <c r="K59">
        <f>Лист1!K71</f>
        <v>0</v>
      </c>
      <c r="L59" s="1">
        <f>Лист1!L71</f>
        <v>0</v>
      </c>
      <c r="M59">
        <f>Лист1!M71</f>
        <v>0</v>
      </c>
    </row>
    <row r="60" spans="1:13">
      <c r="A60">
        <f>Лист1!A72</f>
        <v>0</v>
      </c>
      <c r="B60">
        <f>Лист1!B72</f>
        <v>0</v>
      </c>
      <c r="C60">
        <f>Лист1!C72</f>
        <v>0</v>
      </c>
      <c r="D60">
        <f>Лист1!D72</f>
        <v>0</v>
      </c>
      <c r="E60">
        <f>Лист1!E72</f>
        <v>0</v>
      </c>
      <c r="F60">
        <f>Лист1!F72</f>
        <v>0</v>
      </c>
      <c r="G60">
        <f>Лист1!G72</f>
        <v>0</v>
      </c>
      <c r="H60">
        <f>Лист1!H72</f>
        <v>0</v>
      </c>
      <c r="I60">
        <f>Лист1!I72</f>
        <v>0</v>
      </c>
      <c r="J60">
        <f>Лист1!J72</f>
        <v>0</v>
      </c>
      <c r="K60">
        <f>Лист1!K72</f>
        <v>0</v>
      </c>
      <c r="L60" s="1">
        <f>Лист1!L72</f>
        <v>0</v>
      </c>
      <c r="M60">
        <f>Лист1!M72</f>
        <v>0</v>
      </c>
    </row>
    <row r="61" spans="1:13">
      <c r="A61">
        <f>Лист1!A73</f>
        <v>0</v>
      </c>
      <c r="B61">
        <f>Лист1!B73</f>
        <v>0</v>
      </c>
      <c r="C61">
        <f>Лист1!C73</f>
        <v>0</v>
      </c>
      <c r="D61">
        <f>Лист1!D73</f>
        <v>0</v>
      </c>
      <c r="E61">
        <f>Лист1!E73</f>
        <v>0</v>
      </c>
      <c r="F61">
        <f>Лист1!F73</f>
        <v>0</v>
      </c>
      <c r="G61">
        <f>Лист1!G73</f>
        <v>0</v>
      </c>
      <c r="H61">
        <f>Лист1!H73</f>
        <v>0</v>
      </c>
      <c r="I61">
        <f>Лист1!I73</f>
        <v>0</v>
      </c>
      <c r="J61">
        <f>Лист1!J73</f>
        <v>0</v>
      </c>
      <c r="K61">
        <f>Лист1!K73</f>
        <v>0</v>
      </c>
      <c r="L61" s="1">
        <f>Лист1!L73</f>
        <v>0</v>
      </c>
      <c r="M61">
        <f>Лист1!M73</f>
        <v>0</v>
      </c>
    </row>
    <row r="62" spans="1:13">
      <c r="A62">
        <f>Лист1!A74</f>
        <v>0</v>
      </c>
      <c r="B62">
        <f>Лист1!B74</f>
        <v>0</v>
      </c>
      <c r="C62">
        <f>Лист1!C74</f>
        <v>0</v>
      </c>
      <c r="D62">
        <f>Лист1!D74</f>
        <v>0</v>
      </c>
      <c r="E62">
        <f>Лист1!E74</f>
        <v>0</v>
      </c>
      <c r="F62">
        <f>Лист1!F74</f>
        <v>0</v>
      </c>
      <c r="G62">
        <f>Лист1!G74</f>
        <v>0</v>
      </c>
      <c r="H62">
        <f>Лист1!H74</f>
        <v>0</v>
      </c>
      <c r="I62">
        <f>Лист1!I74</f>
        <v>0</v>
      </c>
      <c r="J62">
        <f>Лист1!J74</f>
        <v>0</v>
      </c>
      <c r="K62">
        <f>Лист1!K74</f>
        <v>0</v>
      </c>
      <c r="L62" s="1">
        <f>Лист1!L74</f>
        <v>0</v>
      </c>
      <c r="M62">
        <f>Лист1!M74</f>
        <v>0</v>
      </c>
    </row>
    <row r="63" spans="1:13">
      <c r="A63">
        <f>Лист1!A75</f>
        <v>0</v>
      </c>
      <c r="B63">
        <f>Лист1!B75</f>
        <v>0</v>
      </c>
      <c r="C63">
        <f>Лист1!C75</f>
        <v>0</v>
      </c>
      <c r="D63">
        <f>Лист1!D75</f>
        <v>0</v>
      </c>
      <c r="E63">
        <f>Лист1!E75</f>
        <v>0</v>
      </c>
      <c r="F63">
        <f>Лист1!F75</f>
        <v>0</v>
      </c>
      <c r="G63">
        <f>Лист1!G75</f>
        <v>0</v>
      </c>
      <c r="H63">
        <f>Лист1!H75</f>
        <v>0</v>
      </c>
      <c r="I63">
        <f>Лист1!I75</f>
        <v>0</v>
      </c>
      <c r="J63">
        <f>Лист1!J75</f>
        <v>0</v>
      </c>
      <c r="K63">
        <f>Лист1!K75</f>
        <v>0</v>
      </c>
      <c r="L63" s="1">
        <f>Лист1!L75</f>
        <v>0</v>
      </c>
      <c r="M63">
        <f>Лист1!M75</f>
        <v>0</v>
      </c>
    </row>
    <row r="64" spans="1:13">
      <c r="A64">
        <f>Лист1!A76</f>
        <v>0</v>
      </c>
      <c r="B64">
        <f>Лист1!B76</f>
        <v>0</v>
      </c>
      <c r="C64">
        <f>Лист1!C76</f>
        <v>0</v>
      </c>
      <c r="D64">
        <f>Лист1!D76</f>
        <v>0</v>
      </c>
      <c r="E64">
        <f>Лист1!E76</f>
        <v>0</v>
      </c>
      <c r="F64">
        <f>Лист1!F76</f>
        <v>0</v>
      </c>
      <c r="G64">
        <f>Лист1!G76</f>
        <v>0</v>
      </c>
      <c r="H64">
        <f>Лист1!H76</f>
        <v>0</v>
      </c>
      <c r="I64">
        <f>Лист1!I76</f>
        <v>0</v>
      </c>
      <c r="J64">
        <f>Лист1!J76</f>
        <v>0</v>
      </c>
      <c r="K64">
        <f>Лист1!K76</f>
        <v>0</v>
      </c>
      <c r="L64" s="1">
        <f>Лист1!L76</f>
        <v>0</v>
      </c>
      <c r="M64">
        <f>Лист1!M76</f>
        <v>0</v>
      </c>
    </row>
    <row r="65" spans="1:13">
      <c r="A65">
        <f>Лист1!A77</f>
        <v>0</v>
      </c>
      <c r="B65">
        <f>Лист1!B77</f>
        <v>0</v>
      </c>
      <c r="C65">
        <f>Лист1!C77</f>
        <v>0</v>
      </c>
      <c r="D65">
        <f>Лист1!D77</f>
        <v>0</v>
      </c>
      <c r="E65">
        <f>Лист1!E77</f>
        <v>0</v>
      </c>
      <c r="F65">
        <f>Лист1!F77</f>
        <v>0</v>
      </c>
      <c r="G65">
        <f>Лист1!G77</f>
        <v>0</v>
      </c>
      <c r="H65">
        <f>Лист1!H77</f>
        <v>0</v>
      </c>
      <c r="I65">
        <f>Лист1!I77</f>
        <v>0</v>
      </c>
      <c r="J65">
        <f>Лист1!J77</f>
        <v>0</v>
      </c>
      <c r="K65">
        <f>Лист1!K77</f>
        <v>0</v>
      </c>
      <c r="L65" s="1">
        <f>Лист1!L77</f>
        <v>0</v>
      </c>
      <c r="M65">
        <f>Лист1!M77</f>
        <v>0</v>
      </c>
    </row>
    <row r="66" spans="1:13">
      <c r="A66">
        <f>Лист1!A78</f>
        <v>0</v>
      </c>
      <c r="B66">
        <f>Лист1!B78</f>
        <v>0</v>
      </c>
      <c r="C66">
        <f>Лист1!C78</f>
        <v>0</v>
      </c>
      <c r="D66">
        <f>Лист1!D78</f>
        <v>0</v>
      </c>
      <c r="E66">
        <f>Лист1!E78</f>
        <v>0</v>
      </c>
      <c r="F66">
        <f>Лист1!F78</f>
        <v>0</v>
      </c>
      <c r="G66">
        <f>Лист1!G78</f>
        <v>0</v>
      </c>
      <c r="H66">
        <f>Лист1!H78</f>
        <v>0</v>
      </c>
      <c r="I66">
        <f>Лист1!I78</f>
        <v>0</v>
      </c>
      <c r="J66">
        <f>Лист1!J78</f>
        <v>0</v>
      </c>
      <c r="K66">
        <f>Лист1!K78</f>
        <v>0</v>
      </c>
      <c r="L66" s="1">
        <f>Лист1!L78</f>
        <v>0</v>
      </c>
      <c r="M66">
        <f>Лист1!M78</f>
        <v>0</v>
      </c>
    </row>
    <row r="67" spans="1:13">
      <c r="A67">
        <f>Лист1!A79</f>
        <v>0</v>
      </c>
      <c r="B67">
        <f>Лист1!B79</f>
        <v>0</v>
      </c>
      <c r="C67">
        <f>Лист1!C79</f>
        <v>0</v>
      </c>
      <c r="D67">
        <f>Лист1!D79</f>
        <v>0</v>
      </c>
      <c r="E67">
        <f>Лист1!E79</f>
        <v>0</v>
      </c>
      <c r="F67">
        <f>Лист1!F79</f>
        <v>0</v>
      </c>
      <c r="G67">
        <f>Лист1!G79</f>
        <v>0</v>
      </c>
      <c r="H67">
        <f>Лист1!H79</f>
        <v>0</v>
      </c>
      <c r="I67">
        <f>Лист1!I79</f>
        <v>0</v>
      </c>
      <c r="J67">
        <f>Лист1!J79</f>
        <v>0</v>
      </c>
      <c r="K67">
        <f>Лист1!K79</f>
        <v>0</v>
      </c>
      <c r="L67" s="1">
        <f>Лист1!L79</f>
        <v>0</v>
      </c>
      <c r="M67">
        <f>Лист1!M79</f>
        <v>0</v>
      </c>
    </row>
    <row r="68" spans="1:13">
      <c r="A68">
        <f>Лист1!A80</f>
        <v>0</v>
      </c>
      <c r="B68">
        <f>Лист1!B80</f>
        <v>0</v>
      </c>
      <c r="C68">
        <f>Лист1!C80</f>
        <v>0</v>
      </c>
      <c r="D68">
        <f>Лист1!D80</f>
        <v>0</v>
      </c>
      <c r="E68">
        <f>Лист1!E80</f>
        <v>0</v>
      </c>
      <c r="F68">
        <f>Лист1!F80</f>
        <v>0</v>
      </c>
      <c r="G68">
        <f>Лист1!G80</f>
        <v>0</v>
      </c>
      <c r="H68">
        <f>Лист1!H80</f>
        <v>0</v>
      </c>
      <c r="I68">
        <f>Лист1!I80</f>
        <v>0</v>
      </c>
      <c r="J68">
        <f>Лист1!J80</f>
        <v>0</v>
      </c>
      <c r="K68">
        <f>Лист1!K80</f>
        <v>0</v>
      </c>
      <c r="L68" s="1">
        <f>Лист1!L80</f>
        <v>0</v>
      </c>
      <c r="M68">
        <f>Лист1!M80</f>
        <v>0</v>
      </c>
    </row>
    <row r="69" spans="1:13">
      <c r="A69">
        <f>Лист1!A81</f>
        <v>0</v>
      </c>
      <c r="B69">
        <f>Лист1!B81</f>
        <v>0</v>
      </c>
      <c r="C69">
        <f>Лист1!C81</f>
        <v>0</v>
      </c>
      <c r="D69">
        <f>Лист1!D81</f>
        <v>0</v>
      </c>
      <c r="E69">
        <f>Лист1!E81</f>
        <v>0</v>
      </c>
      <c r="F69">
        <f>Лист1!F81</f>
        <v>0</v>
      </c>
      <c r="G69">
        <f>Лист1!G81</f>
        <v>0</v>
      </c>
      <c r="H69">
        <f>Лист1!H81</f>
        <v>0</v>
      </c>
      <c r="I69">
        <f>Лист1!I81</f>
        <v>0</v>
      </c>
      <c r="J69">
        <f>Лист1!J81</f>
        <v>0</v>
      </c>
      <c r="K69">
        <f>Лист1!K81</f>
        <v>0</v>
      </c>
      <c r="L69" s="1">
        <f>Лист1!L81</f>
        <v>0</v>
      </c>
      <c r="M69">
        <f>Лист1!M81</f>
        <v>0</v>
      </c>
    </row>
    <row r="70" spans="1:13">
      <c r="A70">
        <f>Лист1!A82</f>
        <v>0</v>
      </c>
      <c r="B70">
        <f>Лист1!B82</f>
        <v>0</v>
      </c>
      <c r="C70">
        <f>Лист1!C82</f>
        <v>0</v>
      </c>
      <c r="D70">
        <f>Лист1!D82</f>
        <v>0</v>
      </c>
      <c r="E70">
        <f>Лист1!E82</f>
        <v>0</v>
      </c>
      <c r="F70">
        <f>Лист1!F82</f>
        <v>0</v>
      </c>
      <c r="G70">
        <f>Лист1!G82</f>
        <v>0</v>
      </c>
      <c r="H70">
        <f>Лист1!H82</f>
        <v>0</v>
      </c>
      <c r="I70">
        <f>Лист1!I82</f>
        <v>0</v>
      </c>
      <c r="J70">
        <f>Лист1!J82</f>
        <v>0</v>
      </c>
      <c r="K70">
        <f>Лист1!K82</f>
        <v>0</v>
      </c>
      <c r="L70" s="1">
        <f>Лист1!L82</f>
        <v>0</v>
      </c>
      <c r="M70">
        <f>Лист1!M82</f>
        <v>0</v>
      </c>
    </row>
    <row r="71" spans="1:13">
      <c r="A71">
        <f>Лист1!A83</f>
        <v>0</v>
      </c>
      <c r="B71">
        <f>Лист1!B83</f>
        <v>0</v>
      </c>
      <c r="C71">
        <f>Лист1!C83</f>
        <v>0</v>
      </c>
      <c r="D71">
        <f>Лист1!D83</f>
        <v>0</v>
      </c>
      <c r="E71">
        <f>Лист1!E83</f>
        <v>0</v>
      </c>
      <c r="F71">
        <f>Лист1!F83</f>
        <v>0</v>
      </c>
      <c r="G71">
        <f>Лист1!G83</f>
        <v>0</v>
      </c>
      <c r="H71">
        <f>Лист1!H83</f>
        <v>0</v>
      </c>
      <c r="I71">
        <f>Лист1!I83</f>
        <v>0</v>
      </c>
      <c r="J71">
        <f>Лист1!J83</f>
        <v>0</v>
      </c>
      <c r="K71">
        <f>Лист1!K83</f>
        <v>0</v>
      </c>
      <c r="L71" s="1">
        <f>Лист1!L83</f>
        <v>0</v>
      </c>
      <c r="M71">
        <f>Лист1!M83</f>
        <v>0</v>
      </c>
    </row>
    <row r="72" spans="1:13">
      <c r="A72">
        <f>Лист1!A84</f>
        <v>0</v>
      </c>
      <c r="B72">
        <f>Лист1!B84</f>
        <v>0</v>
      </c>
      <c r="C72">
        <f>Лист1!C84</f>
        <v>0</v>
      </c>
      <c r="D72">
        <f>Лист1!D84</f>
        <v>0</v>
      </c>
      <c r="E72">
        <f>Лист1!E84</f>
        <v>0</v>
      </c>
      <c r="F72">
        <f>Лист1!F84</f>
        <v>0</v>
      </c>
      <c r="G72">
        <f>Лист1!G84</f>
        <v>0</v>
      </c>
      <c r="H72">
        <f>Лист1!H84</f>
        <v>0</v>
      </c>
      <c r="I72">
        <f>Лист1!I84</f>
        <v>0</v>
      </c>
      <c r="J72">
        <f>Лист1!J84</f>
        <v>0</v>
      </c>
      <c r="K72">
        <f>Лист1!K84</f>
        <v>0</v>
      </c>
      <c r="L72" s="1">
        <f>Лист1!L84</f>
        <v>0</v>
      </c>
      <c r="M72">
        <f>Лист1!M84</f>
        <v>0</v>
      </c>
    </row>
    <row r="73" spans="1:13">
      <c r="A73">
        <f>Лист1!A85</f>
        <v>0</v>
      </c>
      <c r="B73">
        <f>Лист1!B85</f>
        <v>0</v>
      </c>
      <c r="C73">
        <f>Лист1!C85</f>
        <v>0</v>
      </c>
      <c r="D73">
        <f>Лист1!D85</f>
        <v>0</v>
      </c>
      <c r="E73">
        <f>Лист1!E85</f>
        <v>0</v>
      </c>
      <c r="F73">
        <f>Лист1!F85</f>
        <v>0</v>
      </c>
      <c r="G73">
        <f>Лист1!G85</f>
        <v>0</v>
      </c>
      <c r="H73">
        <f>Лист1!H85</f>
        <v>0</v>
      </c>
      <c r="I73">
        <f>Лист1!I85</f>
        <v>0</v>
      </c>
      <c r="J73">
        <f>Лист1!J85</f>
        <v>0</v>
      </c>
      <c r="K73">
        <f>Лист1!K85</f>
        <v>0</v>
      </c>
      <c r="L73" s="1">
        <f>Лист1!L85</f>
        <v>0</v>
      </c>
      <c r="M73">
        <f>Лист1!M85</f>
        <v>0</v>
      </c>
    </row>
    <row r="74" spans="1:13">
      <c r="A74">
        <f>Лист1!A86</f>
        <v>0</v>
      </c>
      <c r="B74">
        <f>Лист1!B86</f>
        <v>0</v>
      </c>
      <c r="C74">
        <f>Лист1!C86</f>
        <v>0</v>
      </c>
      <c r="D74">
        <f>Лист1!D86</f>
        <v>0</v>
      </c>
      <c r="E74">
        <f>Лист1!E86</f>
        <v>0</v>
      </c>
      <c r="F74">
        <f>Лист1!F86</f>
        <v>0</v>
      </c>
      <c r="G74">
        <f>Лист1!G86</f>
        <v>0</v>
      </c>
      <c r="H74">
        <f>Лист1!H86</f>
        <v>0</v>
      </c>
      <c r="I74">
        <f>Лист1!I86</f>
        <v>0</v>
      </c>
      <c r="J74">
        <f>Лист1!J86</f>
        <v>0</v>
      </c>
      <c r="K74">
        <f>Лист1!K86</f>
        <v>0</v>
      </c>
      <c r="L74" s="1">
        <f>Лист1!L86</f>
        <v>0</v>
      </c>
      <c r="M74">
        <f>Лист1!M86</f>
        <v>0</v>
      </c>
    </row>
    <row r="75" spans="1:13">
      <c r="A75">
        <f>Лист1!A87</f>
        <v>0</v>
      </c>
      <c r="B75">
        <f>Лист1!B87</f>
        <v>0</v>
      </c>
      <c r="C75">
        <f>Лист1!C87</f>
        <v>0</v>
      </c>
      <c r="D75">
        <f>Лист1!D87</f>
        <v>0</v>
      </c>
      <c r="E75">
        <f>Лист1!E87</f>
        <v>0</v>
      </c>
      <c r="F75">
        <f>Лист1!F87</f>
        <v>0</v>
      </c>
      <c r="G75">
        <f>Лист1!G87</f>
        <v>0</v>
      </c>
      <c r="H75">
        <f>Лист1!H87</f>
        <v>0</v>
      </c>
      <c r="I75">
        <f>Лист1!I87</f>
        <v>0</v>
      </c>
      <c r="J75">
        <f>Лист1!J87</f>
        <v>0</v>
      </c>
      <c r="K75">
        <f>Лист1!K87</f>
        <v>0</v>
      </c>
      <c r="L75" s="1">
        <f>Лист1!L87</f>
        <v>0</v>
      </c>
      <c r="M75">
        <f>Лист1!M87</f>
        <v>0</v>
      </c>
    </row>
    <row r="76" spans="1:13">
      <c r="A76">
        <f>Лист1!A88</f>
        <v>0</v>
      </c>
      <c r="B76">
        <f>Лист1!B88</f>
        <v>0</v>
      </c>
      <c r="C76">
        <f>Лист1!C88</f>
        <v>0</v>
      </c>
      <c r="D76">
        <f>Лист1!D88</f>
        <v>0</v>
      </c>
      <c r="E76">
        <f>Лист1!E88</f>
        <v>0</v>
      </c>
      <c r="F76">
        <f>Лист1!F88</f>
        <v>0</v>
      </c>
      <c r="G76">
        <f>Лист1!G88</f>
        <v>0</v>
      </c>
      <c r="H76">
        <f>Лист1!H88</f>
        <v>0</v>
      </c>
      <c r="I76">
        <f>Лист1!I88</f>
        <v>0</v>
      </c>
      <c r="J76">
        <f>Лист1!J88</f>
        <v>0</v>
      </c>
      <c r="K76">
        <f>Лист1!K88</f>
        <v>0</v>
      </c>
      <c r="L76" s="1">
        <f>Лист1!L88</f>
        <v>0</v>
      </c>
      <c r="M76">
        <f>Лист1!M88</f>
        <v>0</v>
      </c>
    </row>
    <row r="77" spans="1:13">
      <c r="A77">
        <f>Лист1!A89</f>
        <v>0</v>
      </c>
      <c r="B77">
        <f>Лист1!B89</f>
        <v>0</v>
      </c>
      <c r="C77">
        <f>Лист1!C89</f>
        <v>0</v>
      </c>
      <c r="D77">
        <f>Лист1!D89</f>
        <v>0</v>
      </c>
      <c r="E77">
        <f>Лист1!E89</f>
        <v>0</v>
      </c>
      <c r="F77">
        <f>Лист1!F89</f>
        <v>0</v>
      </c>
      <c r="G77">
        <f>Лист1!G89</f>
        <v>0</v>
      </c>
      <c r="H77">
        <f>Лист1!H89</f>
        <v>0</v>
      </c>
      <c r="I77">
        <f>Лист1!I89</f>
        <v>0</v>
      </c>
      <c r="J77">
        <f>Лист1!J89</f>
        <v>0</v>
      </c>
      <c r="K77">
        <f>Лист1!K89</f>
        <v>0</v>
      </c>
      <c r="L77" s="1">
        <f>Лист1!L89</f>
        <v>0</v>
      </c>
      <c r="M77">
        <f>Лист1!M89</f>
        <v>0</v>
      </c>
    </row>
    <row r="78" spans="1:13">
      <c r="A78">
        <f>Лист1!A90</f>
        <v>0</v>
      </c>
      <c r="B78">
        <f>Лист1!B90</f>
        <v>0</v>
      </c>
      <c r="C78">
        <f>Лист1!C90</f>
        <v>0</v>
      </c>
      <c r="D78">
        <f>Лист1!D90</f>
        <v>0</v>
      </c>
      <c r="E78">
        <f>Лист1!E90</f>
        <v>0</v>
      </c>
      <c r="F78">
        <f>Лист1!F90</f>
        <v>0</v>
      </c>
      <c r="G78">
        <f>Лист1!G90</f>
        <v>0</v>
      </c>
      <c r="H78">
        <f>Лист1!H90</f>
        <v>0</v>
      </c>
      <c r="I78">
        <f>Лист1!I90</f>
        <v>0</v>
      </c>
      <c r="J78">
        <f>Лист1!J90</f>
        <v>0</v>
      </c>
      <c r="K78">
        <f>Лист1!K90</f>
        <v>0</v>
      </c>
      <c r="L78" s="1">
        <f>Лист1!L90</f>
        <v>0</v>
      </c>
      <c r="M78">
        <f>Лист1!M90</f>
        <v>0</v>
      </c>
    </row>
    <row r="79" spans="1:13">
      <c r="A79">
        <f>Лист1!A91</f>
        <v>0</v>
      </c>
      <c r="B79">
        <f>Лист1!B91</f>
        <v>0</v>
      </c>
      <c r="C79">
        <f>Лист1!C91</f>
        <v>0</v>
      </c>
      <c r="D79">
        <f>Лист1!D91</f>
        <v>0</v>
      </c>
      <c r="E79">
        <f>Лист1!E91</f>
        <v>0</v>
      </c>
      <c r="F79">
        <f>Лист1!F91</f>
        <v>0</v>
      </c>
      <c r="G79">
        <f>Лист1!G91</f>
        <v>0</v>
      </c>
      <c r="H79">
        <f>Лист1!H91</f>
        <v>0</v>
      </c>
      <c r="I79">
        <f>Лист1!I91</f>
        <v>0</v>
      </c>
      <c r="J79">
        <f>Лист1!J91</f>
        <v>0</v>
      </c>
      <c r="K79">
        <f>Лист1!K91</f>
        <v>0</v>
      </c>
      <c r="L79" s="1">
        <f>Лист1!L91</f>
        <v>0</v>
      </c>
      <c r="M79">
        <f>Лист1!M91</f>
        <v>0</v>
      </c>
    </row>
    <row r="80" spans="1:13">
      <c r="A80">
        <f>Лист1!A92</f>
        <v>0</v>
      </c>
      <c r="B80">
        <f>Лист1!B92</f>
        <v>0</v>
      </c>
      <c r="C80">
        <f>Лист1!C92</f>
        <v>0</v>
      </c>
      <c r="D80">
        <f>Лист1!D92</f>
        <v>0</v>
      </c>
      <c r="E80">
        <f>Лист1!E92</f>
        <v>0</v>
      </c>
      <c r="F80">
        <f>Лист1!F92</f>
        <v>0</v>
      </c>
      <c r="G80">
        <f>Лист1!G92</f>
        <v>0</v>
      </c>
      <c r="H80">
        <f>Лист1!H92</f>
        <v>0</v>
      </c>
      <c r="I80">
        <f>Лист1!I92</f>
        <v>0</v>
      </c>
      <c r="J80">
        <f>Лист1!J92</f>
        <v>0</v>
      </c>
      <c r="K80">
        <f>Лист1!K92</f>
        <v>0</v>
      </c>
      <c r="L80" s="1">
        <f>Лист1!L92</f>
        <v>0</v>
      </c>
      <c r="M80">
        <f>Лист1!M92</f>
        <v>0</v>
      </c>
    </row>
    <row r="81" spans="1:13">
      <c r="A81">
        <f>Лист1!A93</f>
        <v>0</v>
      </c>
      <c r="B81">
        <f>Лист1!B93</f>
        <v>0</v>
      </c>
      <c r="C81">
        <f>Лист1!C93</f>
        <v>0</v>
      </c>
      <c r="D81">
        <f>Лист1!D93</f>
        <v>0</v>
      </c>
      <c r="E81">
        <f>Лист1!E93</f>
        <v>0</v>
      </c>
      <c r="F81">
        <f>Лист1!F93</f>
        <v>0</v>
      </c>
      <c r="G81">
        <f>Лист1!G93</f>
        <v>0</v>
      </c>
      <c r="H81">
        <f>Лист1!H93</f>
        <v>0</v>
      </c>
      <c r="I81">
        <f>Лист1!I93</f>
        <v>0</v>
      </c>
      <c r="J81">
        <f>Лист1!J93</f>
        <v>0</v>
      </c>
      <c r="K81">
        <f>Лист1!K93</f>
        <v>0</v>
      </c>
      <c r="L81" s="1">
        <f>Лист1!L93</f>
        <v>0</v>
      </c>
      <c r="M81">
        <f>Лист1!M93</f>
        <v>0</v>
      </c>
    </row>
    <row r="82" spans="1:13">
      <c r="A82">
        <f>Лист1!A94</f>
        <v>0</v>
      </c>
      <c r="B82">
        <f>Лист1!B94</f>
        <v>0</v>
      </c>
      <c r="C82">
        <f>Лист1!C94</f>
        <v>0</v>
      </c>
      <c r="D82">
        <f>Лист1!D94</f>
        <v>0</v>
      </c>
      <c r="E82">
        <f>Лист1!E94</f>
        <v>0</v>
      </c>
      <c r="F82">
        <f>Лист1!F94</f>
        <v>0</v>
      </c>
      <c r="G82">
        <f>Лист1!G94</f>
        <v>0</v>
      </c>
      <c r="H82">
        <f>Лист1!H94</f>
        <v>0</v>
      </c>
      <c r="I82">
        <f>Лист1!I94</f>
        <v>0</v>
      </c>
      <c r="J82">
        <f>Лист1!J94</f>
        <v>0</v>
      </c>
      <c r="K82">
        <f>Лист1!K94</f>
        <v>0</v>
      </c>
      <c r="L82" s="1">
        <f>Лист1!L94</f>
        <v>0</v>
      </c>
      <c r="M82">
        <f>Лист1!M94</f>
        <v>0</v>
      </c>
    </row>
    <row r="83" spans="1:13">
      <c r="A83">
        <f>Лист1!A95</f>
        <v>0</v>
      </c>
      <c r="B83">
        <f>Лист1!B95</f>
        <v>0</v>
      </c>
      <c r="C83">
        <f>Лист1!C95</f>
        <v>0</v>
      </c>
      <c r="D83">
        <f>Лист1!D95</f>
        <v>0</v>
      </c>
      <c r="E83">
        <f>Лист1!E95</f>
        <v>0</v>
      </c>
      <c r="F83">
        <f>Лист1!F95</f>
        <v>0</v>
      </c>
      <c r="G83">
        <f>Лист1!G95</f>
        <v>0</v>
      </c>
      <c r="H83">
        <f>Лист1!H95</f>
        <v>0</v>
      </c>
      <c r="I83">
        <f>Лист1!I95</f>
        <v>0</v>
      </c>
      <c r="J83">
        <f>Лист1!J95</f>
        <v>0</v>
      </c>
      <c r="K83">
        <f>Лист1!K95</f>
        <v>0</v>
      </c>
      <c r="L83" s="1">
        <f>Лист1!L95</f>
        <v>0</v>
      </c>
      <c r="M83">
        <f>Лист1!M95</f>
        <v>0</v>
      </c>
    </row>
    <row r="84" spans="1:13">
      <c r="A84">
        <f>Лист1!A96</f>
        <v>0</v>
      </c>
      <c r="B84">
        <f>Лист1!B96</f>
        <v>0</v>
      </c>
      <c r="C84">
        <f>Лист1!C96</f>
        <v>0</v>
      </c>
      <c r="D84">
        <f>Лист1!D96</f>
        <v>0</v>
      </c>
      <c r="E84">
        <f>Лист1!E96</f>
        <v>0</v>
      </c>
      <c r="F84">
        <f>Лист1!F96</f>
        <v>0</v>
      </c>
      <c r="G84">
        <f>Лист1!G96</f>
        <v>0</v>
      </c>
      <c r="H84">
        <f>Лист1!H96</f>
        <v>0</v>
      </c>
      <c r="I84">
        <f>Лист1!I96</f>
        <v>0</v>
      </c>
      <c r="J84">
        <f>Лист1!J96</f>
        <v>0</v>
      </c>
      <c r="K84">
        <f>Лист1!K96</f>
        <v>0</v>
      </c>
      <c r="L84" s="1">
        <f>Лист1!L96</f>
        <v>0</v>
      </c>
      <c r="M84">
        <f>Лист1!M96</f>
        <v>0</v>
      </c>
    </row>
    <row r="85" spans="1:13">
      <c r="A85">
        <f>Лист1!A97</f>
        <v>0</v>
      </c>
      <c r="B85">
        <f>Лист1!B97</f>
        <v>0</v>
      </c>
      <c r="C85">
        <f>Лист1!C97</f>
        <v>0</v>
      </c>
      <c r="D85">
        <f>Лист1!D97</f>
        <v>0</v>
      </c>
      <c r="E85">
        <f>Лист1!E97</f>
        <v>0</v>
      </c>
      <c r="F85">
        <f>Лист1!F97</f>
        <v>0</v>
      </c>
      <c r="G85">
        <f>Лист1!G97</f>
        <v>0</v>
      </c>
      <c r="H85">
        <f>Лист1!H97</f>
        <v>0</v>
      </c>
      <c r="I85">
        <f>Лист1!I97</f>
        <v>0</v>
      </c>
      <c r="J85">
        <f>Лист1!J97</f>
        <v>0</v>
      </c>
      <c r="K85">
        <f>Лист1!K97</f>
        <v>0</v>
      </c>
      <c r="L85" s="1">
        <f>Лист1!L97</f>
        <v>0</v>
      </c>
      <c r="M85">
        <f>Лист1!M97</f>
        <v>0</v>
      </c>
    </row>
    <row r="86" spans="1:13">
      <c r="A86">
        <f>Лист1!A98</f>
        <v>0</v>
      </c>
      <c r="B86">
        <f>Лист1!B98</f>
        <v>0</v>
      </c>
      <c r="C86">
        <f>Лист1!C98</f>
        <v>0</v>
      </c>
      <c r="D86">
        <f>Лист1!D98</f>
        <v>0</v>
      </c>
      <c r="E86">
        <f>Лист1!E98</f>
        <v>0</v>
      </c>
      <c r="F86">
        <f>Лист1!F98</f>
        <v>0</v>
      </c>
      <c r="G86">
        <f>Лист1!G98</f>
        <v>0</v>
      </c>
      <c r="H86">
        <f>Лист1!H98</f>
        <v>0</v>
      </c>
      <c r="I86">
        <f>Лист1!I98</f>
        <v>0</v>
      </c>
      <c r="J86">
        <f>Лист1!J98</f>
        <v>0</v>
      </c>
      <c r="K86">
        <f>Лист1!K98</f>
        <v>0</v>
      </c>
      <c r="L86" s="1">
        <f>Лист1!L98</f>
        <v>0</v>
      </c>
      <c r="M86">
        <f>Лист1!M98</f>
        <v>0</v>
      </c>
    </row>
    <row r="87" spans="1:13">
      <c r="A87">
        <f>Лист1!A99</f>
        <v>0</v>
      </c>
      <c r="B87">
        <f>Лист1!B99</f>
        <v>0</v>
      </c>
      <c r="C87">
        <f>Лист1!C99</f>
        <v>0</v>
      </c>
      <c r="D87">
        <f>Лист1!D99</f>
        <v>0</v>
      </c>
      <c r="E87">
        <f>Лист1!E99</f>
        <v>0</v>
      </c>
      <c r="F87">
        <f>Лист1!F99</f>
        <v>0</v>
      </c>
      <c r="G87">
        <f>Лист1!G99</f>
        <v>0</v>
      </c>
      <c r="H87">
        <f>Лист1!H99</f>
        <v>0</v>
      </c>
      <c r="I87">
        <f>Лист1!I99</f>
        <v>0</v>
      </c>
      <c r="J87">
        <f>Лист1!J99</f>
        <v>0</v>
      </c>
      <c r="K87">
        <f>Лист1!K99</f>
        <v>0</v>
      </c>
      <c r="L87" s="1">
        <f>Лист1!L99</f>
        <v>0</v>
      </c>
      <c r="M87">
        <f>Лист1!M99</f>
        <v>0</v>
      </c>
    </row>
    <row r="88" spans="1:13">
      <c r="A88">
        <f>Лист1!A100</f>
        <v>0</v>
      </c>
      <c r="B88">
        <f>Лист1!B100</f>
        <v>0</v>
      </c>
      <c r="C88">
        <f>Лист1!C100</f>
        <v>0</v>
      </c>
      <c r="D88">
        <f>Лист1!D100</f>
        <v>0</v>
      </c>
      <c r="E88">
        <f>Лист1!E100</f>
        <v>0</v>
      </c>
      <c r="F88">
        <f>Лист1!F100</f>
        <v>0</v>
      </c>
      <c r="G88">
        <f>Лист1!G100</f>
        <v>0</v>
      </c>
      <c r="H88">
        <f>Лист1!H100</f>
        <v>0</v>
      </c>
      <c r="I88">
        <f>Лист1!I100</f>
        <v>0</v>
      </c>
      <c r="J88">
        <f>Лист1!J100</f>
        <v>0</v>
      </c>
      <c r="K88">
        <f>Лист1!K100</f>
        <v>0</v>
      </c>
      <c r="L88" s="1">
        <f>Лист1!L100</f>
        <v>0</v>
      </c>
      <c r="M88">
        <f>Лист1!M100</f>
        <v>0</v>
      </c>
    </row>
    <row r="89" spans="1:13">
      <c r="A89">
        <f>Лист1!A101</f>
        <v>0</v>
      </c>
      <c r="B89">
        <f>Лист1!B101</f>
        <v>0</v>
      </c>
      <c r="C89">
        <f>Лист1!C101</f>
        <v>0</v>
      </c>
      <c r="D89">
        <f>Лист1!D101</f>
        <v>0</v>
      </c>
      <c r="E89">
        <f>Лист1!E101</f>
        <v>0</v>
      </c>
      <c r="F89">
        <f>Лист1!F101</f>
        <v>0</v>
      </c>
      <c r="G89">
        <f>Лист1!G101</f>
        <v>0</v>
      </c>
      <c r="H89">
        <f>Лист1!H101</f>
        <v>0</v>
      </c>
      <c r="I89">
        <f>Лист1!I101</f>
        <v>0</v>
      </c>
      <c r="J89">
        <f>Лист1!J101</f>
        <v>0</v>
      </c>
      <c r="K89">
        <f>Лист1!K101</f>
        <v>0</v>
      </c>
      <c r="L89" s="1">
        <f>Лист1!L101</f>
        <v>0</v>
      </c>
      <c r="M89">
        <f>Лист1!M101</f>
        <v>0</v>
      </c>
    </row>
    <row r="90" spans="1:13">
      <c r="A90">
        <f>Лист1!A102</f>
        <v>0</v>
      </c>
      <c r="B90">
        <f>Лист1!B102</f>
        <v>0</v>
      </c>
      <c r="C90">
        <f>Лист1!C102</f>
        <v>0</v>
      </c>
      <c r="D90">
        <f>Лист1!D102</f>
        <v>0</v>
      </c>
      <c r="E90">
        <f>Лист1!E102</f>
        <v>0</v>
      </c>
      <c r="F90">
        <f>Лист1!F102</f>
        <v>0</v>
      </c>
      <c r="G90">
        <f>Лист1!G102</f>
        <v>0</v>
      </c>
      <c r="H90">
        <f>Лист1!H102</f>
        <v>0</v>
      </c>
      <c r="I90">
        <f>Лист1!I102</f>
        <v>0</v>
      </c>
      <c r="J90">
        <f>Лист1!J102</f>
        <v>0</v>
      </c>
      <c r="K90">
        <f>Лист1!K102</f>
        <v>0</v>
      </c>
      <c r="L90" s="1">
        <f>Лист1!L102</f>
        <v>0</v>
      </c>
      <c r="M90">
        <f>Лист1!M102</f>
        <v>0</v>
      </c>
    </row>
    <row r="91" spans="1:13">
      <c r="A91">
        <f>Лист1!A103</f>
        <v>0</v>
      </c>
      <c r="B91">
        <f>Лист1!B103</f>
        <v>0</v>
      </c>
      <c r="C91">
        <f>Лист1!C103</f>
        <v>0</v>
      </c>
      <c r="D91">
        <f>Лист1!D103</f>
        <v>0</v>
      </c>
      <c r="E91">
        <f>Лист1!E103</f>
        <v>0</v>
      </c>
      <c r="F91">
        <f>Лист1!F103</f>
        <v>0</v>
      </c>
      <c r="G91">
        <f>Лист1!G103</f>
        <v>0</v>
      </c>
      <c r="H91">
        <f>Лист1!H103</f>
        <v>0</v>
      </c>
      <c r="I91">
        <f>Лист1!I103</f>
        <v>0</v>
      </c>
      <c r="J91">
        <f>Лист1!J103</f>
        <v>0</v>
      </c>
      <c r="K91">
        <f>Лист1!K103</f>
        <v>0</v>
      </c>
      <c r="L91" s="1">
        <f>Лист1!L103</f>
        <v>0</v>
      </c>
      <c r="M91">
        <f>Лист1!M103</f>
        <v>0</v>
      </c>
    </row>
    <row r="92" spans="1:13">
      <c r="A92">
        <f>Лист1!A104</f>
        <v>0</v>
      </c>
      <c r="B92">
        <f>Лист1!B104</f>
        <v>0</v>
      </c>
      <c r="C92">
        <f>Лист1!C104</f>
        <v>0</v>
      </c>
      <c r="D92">
        <f>Лист1!D104</f>
        <v>0</v>
      </c>
      <c r="E92">
        <f>Лист1!E104</f>
        <v>0</v>
      </c>
      <c r="F92">
        <f>Лист1!F104</f>
        <v>0</v>
      </c>
      <c r="G92">
        <f>Лист1!G104</f>
        <v>0</v>
      </c>
      <c r="H92">
        <f>Лист1!H104</f>
        <v>0</v>
      </c>
      <c r="I92">
        <f>Лист1!I104</f>
        <v>0</v>
      </c>
      <c r="J92">
        <f>Лист1!J104</f>
        <v>0</v>
      </c>
      <c r="K92">
        <f>Лист1!K104</f>
        <v>0</v>
      </c>
      <c r="L92" s="1">
        <f>Лист1!L104</f>
        <v>0</v>
      </c>
      <c r="M92">
        <f>Лист1!M104</f>
        <v>0</v>
      </c>
    </row>
    <row r="93" spans="1:13">
      <c r="A93">
        <f>Лист1!A105</f>
        <v>0</v>
      </c>
      <c r="B93">
        <f>Лист1!B105</f>
        <v>0</v>
      </c>
      <c r="C93">
        <f>Лист1!C105</f>
        <v>0</v>
      </c>
      <c r="D93">
        <f>Лист1!D105</f>
        <v>0</v>
      </c>
      <c r="E93">
        <f>Лист1!E105</f>
        <v>0</v>
      </c>
      <c r="F93">
        <f>Лист1!F105</f>
        <v>0</v>
      </c>
      <c r="G93">
        <f>Лист1!G105</f>
        <v>0</v>
      </c>
      <c r="H93">
        <f>Лист1!H105</f>
        <v>0</v>
      </c>
      <c r="I93">
        <f>Лист1!I105</f>
        <v>0</v>
      </c>
      <c r="J93">
        <f>Лист1!J105</f>
        <v>0</v>
      </c>
      <c r="K93">
        <f>Лист1!K105</f>
        <v>0</v>
      </c>
      <c r="L93" s="1">
        <f>Лист1!L105</f>
        <v>0</v>
      </c>
      <c r="M93">
        <f>Лист1!M105</f>
        <v>0</v>
      </c>
    </row>
    <row r="94" spans="1:13">
      <c r="A94">
        <f>Лист1!A106</f>
        <v>0</v>
      </c>
      <c r="B94">
        <f>Лист1!B106</f>
        <v>0</v>
      </c>
      <c r="C94">
        <f>Лист1!C106</f>
        <v>0</v>
      </c>
      <c r="D94">
        <f>Лист1!D106</f>
        <v>0</v>
      </c>
      <c r="E94">
        <f>Лист1!E106</f>
        <v>0</v>
      </c>
      <c r="F94">
        <f>Лист1!F106</f>
        <v>0</v>
      </c>
      <c r="G94">
        <f>Лист1!G106</f>
        <v>0</v>
      </c>
      <c r="H94">
        <f>Лист1!H106</f>
        <v>0</v>
      </c>
      <c r="I94">
        <f>Лист1!I106</f>
        <v>0</v>
      </c>
      <c r="J94">
        <f>Лист1!J106</f>
        <v>0</v>
      </c>
      <c r="K94">
        <f>Лист1!K106</f>
        <v>0</v>
      </c>
      <c r="L94" s="1">
        <f>Лист1!L106</f>
        <v>0</v>
      </c>
      <c r="M94">
        <f>Лист1!M106</f>
        <v>0</v>
      </c>
    </row>
    <row r="95" spans="1:13">
      <c r="A95">
        <f>Лист1!A107</f>
        <v>0</v>
      </c>
      <c r="B95">
        <f>Лист1!B107</f>
        <v>0</v>
      </c>
      <c r="C95">
        <f>Лист1!C107</f>
        <v>0</v>
      </c>
      <c r="D95">
        <f>Лист1!D107</f>
        <v>0</v>
      </c>
      <c r="E95">
        <f>Лист1!E107</f>
        <v>0</v>
      </c>
      <c r="F95">
        <f>Лист1!F107</f>
        <v>0</v>
      </c>
      <c r="G95">
        <f>Лист1!G107</f>
        <v>0</v>
      </c>
      <c r="H95">
        <f>Лист1!H107</f>
        <v>0</v>
      </c>
      <c r="I95">
        <f>Лист1!I107</f>
        <v>0</v>
      </c>
      <c r="J95">
        <f>Лист1!J107</f>
        <v>0</v>
      </c>
      <c r="K95">
        <f>Лист1!K107</f>
        <v>0</v>
      </c>
      <c r="L95" s="1">
        <f>Лист1!L107</f>
        <v>0</v>
      </c>
      <c r="M95">
        <f>Лист1!M107</f>
        <v>0</v>
      </c>
    </row>
    <row r="96" spans="1:13">
      <c r="A96">
        <f>Лист1!A108</f>
        <v>0</v>
      </c>
      <c r="B96">
        <f>Лист1!B108</f>
        <v>0</v>
      </c>
      <c r="C96">
        <f>Лист1!C108</f>
        <v>0</v>
      </c>
      <c r="D96">
        <f>Лист1!D108</f>
        <v>0</v>
      </c>
      <c r="E96">
        <f>Лист1!E108</f>
        <v>0</v>
      </c>
      <c r="F96">
        <f>Лист1!F108</f>
        <v>0</v>
      </c>
      <c r="G96">
        <f>Лист1!G108</f>
        <v>0</v>
      </c>
      <c r="H96">
        <f>Лист1!H108</f>
        <v>0</v>
      </c>
      <c r="I96">
        <f>Лист1!I108</f>
        <v>0</v>
      </c>
      <c r="J96">
        <f>Лист1!J108</f>
        <v>0</v>
      </c>
      <c r="K96">
        <f>Лист1!K108</f>
        <v>0</v>
      </c>
      <c r="L96" s="1">
        <f>Лист1!L108</f>
        <v>0</v>
      </c>
      <c r="M96">
        <f>Лист1!M108</f>
        <v>0</v>
      </c>
    </row>
    <row r="97" spans="1:13">
      <c r="A97">
        <f>Лист1!A109</f>
        <v>0</v>
      </c>
      <c r="B97">
        <f>Лист1!B109</f>
        <v>0</v>
      </c>
      <c r="C97">
        <f>Лист1!C109</f>
        <v>0</v>
      </c>
      <c r="D97">
        <f>Лист1!D109</f>
        <v>0</v>
      </c>
      <c r="E97">
        <f>Лист1!E109</f>
        <v>0</v>
      </c>
      <c r="F97">
        <f>Лист1!F109</f>
        <v>0</v>
      </c>
      <c r="G97">
        <f>Лист1!G109</f>
        <v>0</v>
      </c>
      <c r="H97">
        <f>Лист1!H109</f>
        <v>0</v>
      </c>
      <c r="I97">
        <f>Лист1!I109</f>
        <v>0</v>
      </c>
      <c r="J97">
        <f>Лист1!J109</f>
        <v>0</v>
      </c>
      <c r="K97">
        <f>Лист1!K109</f>
        <v>0</v>
      </c>
      <c r="L97" s="1">
        <f>Лист1!L109</f>
        <v>0</v>
      </c>
      <c r="M97">
        <f>Лист1!M109</f>
        <v>0</v>
      </c>
    </row>
    <row r="98" spans="1:13">
      <c r="A98">
        <f>Лист1!A110</f>
        <v>0</v>
      </c>
      <c r="B98">
        <f>Лист1!B110</f>
        <v>0</v>
      </c>
      <c r="C98">
        <f>Лист1!C110</f>
        <v>0</v>
      </c>
      <c r="D98">
        <f>Лист1!D110</f>
        <v>0</v>
      </c>
      <c r="E98">
        <f>Лист1!E110</f>
        <v>0</v>
      </c>
      <c r="F98">
        <f>Лист1!F110</f>
        <v>0</v>
      </c>
      <c r="G98">
        <f>Лист1!G110</f>
        <v>0</v>
      </c>
      <c r="H98">
        <f>Лист1!H110</f>
        <v>0</v>
      </c>
      <c r="I98">
        <f>Лист1!I110</f>
        <v>0</v>
      </c>
      <c r="J98">
        <f>Лист1!J110</f>
        <v>0</v>
      </c>
      <c r="K98">
        <f>Лист1!K110</f>
        <v>0</v>
      </c>
      <c r="L98" s="1">
        <f>Лист1!L110</f>
        <v>0</v>
      </c>
      <c r="M98">
        <f>Лист1!M110</f>
        <v>0</v>
      </c>
    </row>
    <row r="99" spans="1:13">
      <c r="A99">
        <f>Лист1!A111</f>
        <v>0</v>
      </c>
      <c r="B99">
        <f>Лист1!B111</f>
        <v>0</v>
      </c>
      <c r="C99">
        <f>Лист1!C111</f>
        <v>0</v>
      </c>
      <c r="D99">
        <f>Лист1!D111</f>
        <v>0</v>
      </c>
      <c r="E99">
        <f>Лист1!E111</f>
        <v>0</v>
      </c>
      <c r="F99">
        <f>Лист1!F111</f>
        <v>0</v>
      </c>
      <c r="G99">
        <f>Лист1!G111</f>
        <v>0</v>
      </c>
      <c r="H99">
        <f>Лист1!H111</f>
        <v>0</v>
      </c>
      <c r="I99">
        <f>Лист1!I111</f>
        <v>0</v>
      </c>
      <c r="J99">
        <f>Лист1!J111</f>
        <v>0</v>
      </c>
      <c r="K99">
        <f>Лист1!K111</f>
        <v>0</v>
      </c>
      <c r="L99" s="1">
        <f>Лист1!L111</f>
        <v>0</v>
      </c>
      <c r="M99">
        <f>Лист1!M111</f>
        <v>0</v>
      </c>
    </row>
    <row r="100" spans="1:13">
      <c r="A100">
        <f>Лист1!A112</f>
        <v>0</v>
      </c>
      <c r="B100">
        <f>Лист1!B112</f>
        <v>0</v>
      </c>
      <c r="C100">
        <f>Лист1!C112</f>
        <v>0</v>
      </c>
      <c r="D100">
        <f>Лист1!D112</f>
        <v>0</v>
      </c>
      <c r="E100">
        <f>Лист1!E112</f>
        <v>0</v>
      </c>
      <c r="F100">
        <f>Лист1!F112</f>
        <v>0</v>
      </c>
      <c r="G100">
        <f>Лист1!G112</f>
        <v>0</v>
      </c>
      <c r="H100">
        <f>Лист1!H112</f>
        <v>0</v>
      </c>
      <c r="I100">
        <f>Лист1!I112</f>
        <v>0</v>
      </c>
      <c r="J100">
        <f>Лист1!J112</f>
        <v>0</v>
      </c>
      <c r="K100">
        <f>Лист1!K112</f>
        <v>0</v>
      </c>
      <c r="L100" s="1">
        <f>Лист1!L112</f>
        <v>0</v>
      </c>
      <c r="M100">
        <f>Лист1!M112</f>
        <v>0</v>
      </c>
    </row>
  </sheetData>
  <sheetProtection algorithmName="SHA-512" hashValue="7ZzoNVab0xm309puWPiGjBlkvlDPBOo077qnGgHBMvbI7pYHpYuUHU3N2ChDzFjrvDqA3Fc3oWgreDF5CC2qtQ==" saltValue="PhptM0jvusqSdZzQRtYoUw==" spinCount="100000" sheet="1" objects="1" scenarios="1" selectLockedCells="1"/>
  <dataConsolidate>
    <dataRefs count="2">
      <dataRef ref="A1:M100" sheet="Лист2" r:id="rId1"/>
      <dataRef ref="E4" sheet="Лист2" r:id="rId2"/>
    </dataRefs>
  </dataConsolid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B6" sqref="B6"/>
    </sheetView>
  </sheetViews>
  <sheetFormatPr defaultRowHeight="15"/>
  <cols>
    <col min="1" max="1" width="12" customWidth="1"/>
    <col min="2" max="2" width="12.85546875" customWidth="1"/>
  </cols>
  <sheetData>
    <row r="1" spans="1:2">
      <c r="A1" s="1" t="s">
        <v>4</v>
      </c>
      <c r="B1" s="1" t="s">
        <v>8</v>
      </c>
    </row>
    <row r="2" spans="1:2">
      <c r="A2" s="1" t="s">
        <v>50</v>
      </c>
      <c r="B2" s="1" t="s">
        <v>9</v>
      </c>
    </row>
    <row r="3" spans="1:2">
      <c r="A3" s="1" t="s">
        <v>6</v>
      </c>
      <c r="B3" t="s">
        <v>9</v>
      </c>
    </row>
    <row r="4" spans="1:2">
      <c r="A4" s="1" t="s">
        <v>51</v>
      </c>
      <c r="B4" t="s">
        <v>11</v>
      </c>
    </row>
    <row r="5" spans="1:2">
      <c r="A5" s="1" t="s">
        <v>5</v>
      </c>
      <c r="B5" t="s">
        <v>49</v>
      </c>
    </row>
    <row r="6" spans="1:2">
      <c r="A6" s="1"/>
      <c r="B6" t="s">
        <v>13</v>
      </c>
    </row>
    <row r="7" spans="1:2">
      <c r="A7" s="1">
        <v>0.5</v>
      </c>
      <c r="B7" t="s">
        <v>40</v>
      </c>
    </row>
    <row r="8" spans="1:2">
      <c r="A8" s="1">
        <v>1</v>
      </c>
      <c r="B8" t="s">
        <v>38</v>
      </c>
    </row>
    <row r="9" spans="1:2">
      <c r="A9" s="1">
        <v>2</v>
      </c>
    </row>
    <row r="10" spans="1:2">
      <c r="A10" s="11" t="s">
        <v>30</v>
      </c>
    </row>
    <row r="11" spans="1:2">
      <c r="A11" s="11" t="s">
        <v>31</v>
      </c>
    </row>
    <row r="12" spans="1:2">
      <c r="A12" s="1" t="s">
        <v>32</v>
      </c>
    </row>
    <row r="13" spans="1:2">
      <c r="A13" s="1" t="s">
        <v>33</v>
      </c>
    </row>
  </sheetData>
  <sheetProtection algorithmName="SHA-512" hashValue="I/6fz04lS9pqHKF/GmFu+qnX0BkiuVz5DwvVr97k0Od2gt7JDjge0QSJF0fIlGcOkVLoEsUztqk+on557hHalg==" saltValue="CjM1fx6jURTflq3FrpR16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2025-09-24T11:48:38Z</dcterms:modified>
</cp:coreProperties>
</file>